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ile-sv\SHARE\●文書\★ホームページ更新\R7\諸届\専門部\"/>
    </mc:Choice>
  </mc:AlternateContent>
  <xr:revisionPtr revIDLastSave="0" documentId="8_{7E51095C-2B24-494C-B0AE-537E66CC81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役員" sheetId="1" r:id="rId1"/>
    <sheet name="Sheet2" sheetId="2" r:id="rId2"/>
  </sheets>
  <definedNames>
    <definedName name="_xlnm.Print_Area" localSheetId="0">役員!$A$1:$F$22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G13" i="1"/>
  <c r="G14" i="1"/>
  <c r="G15" i="1"/>
  <c r="G16" i="1"/>
  <c r="H12" i="1"/>
  <c r="G12" i="1"/>
  <c r="C5" i="2" l="1"/>
  <c r="D5" i="2"/>
  <c r="E5" i="2"/>
  <c r="C6" i="2"/>
  <c r="D6" i="2"/>
  <c r="E6" i="2"/>
  <c r="C7" i="2"/>
  <c r="D7" i="2"/>
  <c r="E7" i="2"/>
  <c r="D3" i="2" l="1"/>
  <c r="E3" i="2"/>
  <c r="D4" i="2"/>
  <c r="E4" i="2"/>
  <c r="D8" i="2"/>
  <c r="E8" i="2"/>
  <c r="C4" i="2"/>
  <c r="C8" i="2"/>
  <c r="C3" i="2"/>
  <c r="A3" i="2"/>
</calcChain>
</file>

<file path=xl/sharedStrings.xml><?xml version="1.0" encoding="utf-8"?>
<sst xmlns="http://schemas.openxmlformats.org/spreadsheetml/2006/main" count="261" uniqueCount="255">
  <si>
    <t>◆記載責任者学校名</t>
    <rPh sb="1" eb="3">
      <t>キサイ</t>
    </rPh>
    <rPh sb="3" eb="6">
      <t>セキニンシャ</t>
    </rPh>
    <rPh sb="6" eb="8">
      <t>ガッコウ</t>
    </rPh>
    <rPh sb="8" eb="9">
      <t>メイ</t>
    </rPh>
    <phoneticPr fontId="4"/>
  </si>
  <si>
    <t>◆記載責任者名</t>
    <rPh sb="1" eb="3">
      <t>キサイ</t>
    </rPh>
    <rPh sb="3" eb="6">
      <t>セキニンシャ</t>
    </rPh>
    <rPh sb="6" eb="7">
      <t>メイ</t>
    </rPh>
    <phoneticPr fontId="4"/>
  </si>
  <si>
    <t>＜留意点＞</t>
    <rPh sb="1" eb="4">
      <t>リュウイテン</t>
    </rPh>
    <phoneticPr fontId="7"/>
  </si>
  <si>
    <t>・メールにこのファイルを添付して返信してください。</t>
    <rPh sb="12" eb="14">
      <t>テンプ</t>
    </rPh>
    <rPh sb="16" eb="18">
      <t>ヘンシン</t>
    </rPh>
    <phoneticPr fontId="7"/>
  </si>
  <si>
    <t>　「岩手県高等学校文化連盟事務局」iwatekoubunren@echna.ne.jp　電話　019-635-1068</t>
    <rPh sb="2" eb="5">
      <t>イワテケン</t>
    </rPh>
    <rPh sb="5" eb="7">
      <t>コウトウ</t>
    </rPh>
    <rPh sb="7" eb="9">
      <t>ガッコウ</t>
    </rPh>
    <rPh sb="9" eb="11">
      <t>ブンカ</t>
    </rPh>
    <rPh sb="11" eb="13">
      <t>レンメイ</t>
    </rPh>
    <rPh sb="13" eb="16">
      <t>ジムキョク</t>
    </rPh>
    <phoneticPr fontId="4"/>
  </si>
  <si>
    <t>役　職</t>
    <rPh sb="0" eb="1">
      <t>エキ</t>
    </rPh>
    <rPh sb="2" eb="3">
      <t>ショク</t>
    </rPh>
    <phoneticPr fontId="7"/>
  </si>
  <si>
    <r>
      <t xml:space="preserve">氏　名
</t>
    </r>
    <r>
      <rPr>
        <sz val="8"/>
        <color indexed="10"/>
        <rFont val="ＭＳ 明朝"/>
        <family val="1"/>
        <charset val="128"/>
      </rPr>
      <t>※スペース不要</t>
    </r>
    <rPh sb="0" eb="1">
      <t>シ</t>
    </rPh>
    <rPh sb="2" eb="3">
      <t>メイ</t>
    </rPh>
    <rPh sb="9" eb="11">
      <t>フヨウ</t>
    </rPh>
    <phoneticPr fontId="7"/>
  </si>
  <si>
    <t>職　名</t>
    <rPh sb="0" eb="1">
      <t>ショク</t>
    </rPh>
    <rPh sb="2" eb="3">
      <t>メイ</t>
    </rPh>
    <phoneticPr fontId="7"/>
  </si>
  <si>
    <t>emailアドレス</t>
    <phoneticPr fontId="7"/>
  </si>
  <si>
    <t>専門部長</t>
    <rPh sb="0" eb="3">
      <t>センモンブ</t>
    </rPh>
    <rPh sb="3" eb="4">
      <t>チョウ</t>
    </rPh>
    <phoneticPr fontId="7"/>
  </si>
  <si>
    <t>校長</t>
    <rPh sb="0" eb="2">
      <t>コウチョウ</t>
    </rPh>
    <phoneticPr fontId="7"/>
  </si>
  <si>
    <t>副専門部長</t>
    <rPh sb="0" eb="3">
      <t>フクセンモン</t>
    </rPh>
    <rPh sb="3" eb="5">
      <t>ブチョウ</t>
    </rPh>
    <phoneticPr fontId="7"/>
  </si>
  <si>
    <t>専門部代表理事</t>
    <rPh sb="0" eb="3">
      <t>センモンブ</t>
    </rPh>
    <rPh sb="3" eb="5">
      <t>ダイヒョウ</t>
    </rPh>
    <rPh sb="5" eb="7">
      <t>リジ</t>
    </rPh>
    <phoneticPr fontId="7"/>
  </si>
  <si>
    <t>専門部長</t>
    <rPh sb="0" eb="3">
      <t>センモンブ</t>
    </rPh>
    <rPh sb="3" eb="4">
      <t>チョウ</t>
    </rPh>
    <phoneticPr fontId="15"/>
  </si>
  <si>
    <t>副専門部長</t>
    <rPh sb="0" eb="3">
      <t>フクセンモン</t>
    </rPh>
    <rPh sb="3" eb="5">
      <t>ブチョウ</t>
    </rPh>
    <phoneticPr fontId="15"/>
  </si>
  <si>
    <t>専門部代表理事</t>
    <rPh sb="0" eb="3">
      <t>センモンブ</t>
    </rPh>
    <rPh sb="3" eb="5">
      <t>ダイヒョウ</t>
    </rPh>
    <rPh sb="5" eb="7">
      <t>リジ</t>
    </rPh>
    <phoneticPr fontId="15"/>
  </si>
  <si>
    <t>岩手県高等学校文化連盟会長　様</t>
    <rPh sb="0" eb="3">
      <t>イワテケン</t>
    </rPh>
    <rPh sb="3" eb="7">
      <t>コウトウガッコウ</t>
    </rPh>
    <rPh sb="7" eb="9">
      <t>ブンカ</t>
    </rPh>
    <rPh sb="9" eb="11">
      <t>レンメイ</t>
    </rPh>
    <rPh sb="11" eb="13">
      <t>カイチョウ</t>
    </rPh>
    <rPh sb="14" eb="15">
      <t>サマ</t>
    </rPh>
    <phoneticPr fontId="7"/>
  </si>
  <si>
    <t>◆専門部名</t>
    <rPh sb="1" eb="3">
      <t>センモン</t>
    </rPh>
    <rPh sb="3" eb="4">
      <t>ブ</t>
    </rPh>
    <rPh sb="4" eb="5">
      <t>メイ</t>
    </rPh>
    <phoneticPr fontId="4"/>
  </si>
  <si>
    <t>・数値やアルファベットは半角英数で。</t>
    <phoneticPr fontId="7"/>
  </si>
  <si>
    <t>（作業用）こちらには入力しないでください</t>
    <rPh sb="1" eb="4">
      <t>サギョウヨウ</t>
    </rPh>
    <rPh sb="10" eb="12">
      <t>ニュウリョク</t>
    </rPh>
    <phoneticPr fontId="2"/>
  </si>
  <si>
    <t>専 門 部 役 員 報 告 書</t>
    <phoneticPr fontId="7"/>
  </si>
  <si>
    <t>(se8)</t>
    <phoneticPr fontId="2"/>
  </si>
  <si>
    <t>盛　一</t>
    <rPh sb="0" eb="1">
      <t>モ</t>
    </rPh>
    <rPh sb="2" eb="3">
      <t>イチ</t>
    </rPh>
    <phoneticPr fontId="7"/>
  </si>
  <si>
    <t>岩手県立盛岡第一高等学校</t>
    <rPh sb="0" eb="4">
      <t>イワテケンリツ</t>
    </rPh>
    <rPh sb="4" eb="6">
      <t>モリオカ</t>
    </rPh>
    <rPh sb="6" eb="7">
      <t>ダイ</t>
    </rPh>
    <rPh sb="7" eb="8">
      <t>１</t>
    </rPh>
    <rPh sb="8" eb="10">
      <t>コウトウ</t>
    </rPh>
    <rPh sb="10" eb="12">
      <t>ガッコウ</t>
    </rPh>
    <phoneticPr fontId="7"/>
  </si>
  <si>
    <t>盛　二</t>
    <phoneticPr fontId="7"/>
  </si>
  <si>
    <t>岩手県立盛岡第二高等学校</t>
    <rPh sb="0" eb="4">
      <t>イワテケンリツ</t>
    </rPh>
    <rPh sb="4" eb="6">
      <t>モリオカ</t>
    </rPh>
    <rPh sb="6" eb="7">
      <t>ダイ</t>
    </rPh>
    <rPh sb="7" eb="8">
      <t>２</t>
    </rPh>
    <rPh sb="8" eb="10">
      <t>コウトウ</t>
    </rPh>
    <rPh sb="10" eb="12">
      <t>ガッコウ</t>
    </rPh>
    <phoneticPr fontId="7"/>
  </si>
  <si>
    <t>盛　三</t>
    <phoneticPr fontId="7"/>
  </si>
  <si>
    <t>岩手県立盛岡第三高等学校</t>
    <rPh sb="0" eb="4">
      <t>イワテケンリツ</t>
    </rPh>
    <rPh sb="4" eb="6">
      <t>モリオカ</t>
    </rPh>
    <rPh sb="6" eb="7">
      <t>ダイ</t>
    </rPh>
    <rPh sb="7" eb="8">
      <t>３</t>
    </rPh>
    <rPh sb="8" eb="10">
      <t>コウトウ</t>
    </rPh>
    <rPh sb="10" eb="12">
      <t>ガッコウ</t>
    </rPh>
    <phoneticPr fontId="7"/>
  </si>
  <si>
    <t>盛　四</t>
    <phoneticPr fontId="7"/>
  </si>
  <si>
    <t>岩手県立盛岡第四高等学校</t>
    <rPh sb="0" eb="4">
      <t>イワテケンリツ</t>
    </rPh>
    <rPh sb="4" eb="6">
      <t>モリオカ</t>
    </rPh>
    <rPh sb="6" eb="7">
      <t>ダイ</t>
    </rPh>
    <rPh sb="7" eb="8">
      <t>４</t>
    </rPh>
    <rPh sb="8" eb="10">
      <t>コウトウ</t>
    </rPh>
    <rPh sb="10" eb="12">
      <t>ガッコウ</t>
    </rPh>
    <phoneticPr fontId="7"/>
  </si>
  <si>
    <t>盛　北</t>
    <phoneticPr fontId="7"/>
  </si>
  <si>
    <t>岩手県立盛岡北高等学校</t>
    <rPh sb="0" eb="4">
      <t>イワテケンリツ</t>
    </rPh>
    <rPh sb="4" eb="6">
      <t>モリオカ</t>
    </rPh>
    <rPh sb="6" eb="7">
      <t>キタ</t>
    </rPh>
    <rPh sb="7" eb="9">
      <t>コウトウ</t>
    </rPh>
    <rPh sb="9" eb="11">
      <t>ガッコウ</t>
    </rPh>
    <phoneticPr fontId="7"/>
  </si>
  <si>
    <t>杜　陵</t>
    <phoneticPr fontId="7"/>
  </si>
  <si>
    <t>岩手県立杜陵高等学校</t>
    <rPh sb="0" eb="4">
      <t>イワテケンリツ</t>
    </rPh>
    <rPh sb="4" eb="5">
      <t>ト</t>
    </rPh>
    <rPh sb="5" eb="6">
      <t>リョウ</t>
    </rPh>
    <rPh sb="6" eb="8">
      <t>コウトウ</t>
    </rPh>
    <rPh sb="8" eb="10">
      <t>ガッコウ</t>
    </rPh>
    <phoneticPr fontId="7"/>
  </si>
  <si>
    <t>杜陵通</t>
  </si>
  <si>
    <t>岩手県立杜陵高等学校通信制</t>
    <rPh sb="0" eb="4">
      <t>イワテケンリツ</t>
    </rPh>
    <rPh sb="4" eb="5">
      <t>ト</t>
    </rPh>
    <rPh sb="5" eb="6">
      <t>リョウ</t>
    </rPh>
    <rPh sb="6" eb="8">
      <t>コウトウ</t>
    </rPh>
    <rPh sb="8" eb="10">
      <t>ガッコウ</t>
    </rPh>
    <rPh sb="10" eb="12">
      <t>ツウシン</t>
    </rPh>
    <rPh sb="12" eb="13">
      <t>セイ</t>
    </rPh>
    <phoneticPr fontId="7"/>
  </si>
  <si>
    <t>盛　農</t>
    <phoneticPr fontId="7"/>
  </si>
  <si>
    <t>岩手県立盛岡農業高等学校</t>
    <rPh sb="0" eb="4">
      <t>イワテケンリツ</t>
    </rPh>
    <rPh sb="4" eb="6">
      <t>モリオカ</t>
    </rPh>
    <rPh sb="6" eb="8">
      <t>ノウギョウ</t>
    </rPh>
    <rPh sb="8" eb="10">
      <t>コウトウ</t>
    </rPh>
    <rPh sb="10" eb="12">
      <t>ガッコウ</t>
    </rPh>
    <phoneticPr fontId="7"/>
  </si>
  <si>
    <t>盛　工</t>
    <phoneticPr fontId="7"/>
  </si>
  <si>
    <t>岩手県立盛岡工業高等学校</t>
    <rPh sb="0" eb="4">
      <t>イワテケンリツ</t>
    </rPh>
    <rPh sb="4" eb="6">
      <t>モリオカ</t>
    </rPh>
    <rPh sb="6" eb="8">
      <t>コウギョウ</t>
    </rPh>
    <rPh sb="8" eb="10">
      <t>コウトウ</t>
    </rPh>
    <rPh sb="10" eb="12">
      <t>ガッコウ</t>
    </rPh>
    <phoneticPr fontId="7"/>
  </si>
  <si>
    <t>盛工定</t>
  </si>
  <si>
    <t>岩手県立盛岡工業高等学校定時制</t>
    <rPh sb="0" eb="4">
      <t>イワテケンリツ</t>
    </rPh>
    <rPh sb="4" eb="6">
      <t>モリオカ</t>
    </rPh>
    <rPh sb="6" eb="8">
      <t>コウギョウ</t>
    </rPh>
    <rPh sb="8" eb="10">
      <t>コウトウ</t>
    </rPh>
    <rPh sb="10" eb="12">
      <t>ガッコウ</t>
    </rPh>
    <rPh sb="12" eb="15">
      <t>テイジセイ</t>
    </rPh>
    <phoneticPr fontId="7"/>
  </si>
  <si>
    <t>盛　商</t>
    <phoneticPr fontId="7"/>
  </si>
  <si>
    <t>岩手県立盛岡商業高等学校</t>
    <rPh sb="0" eb="4">
      <t>イワテケンリツ</t>
    </rPh>
    <rPh sb="4" eb="6">
      <t>モリオカ</t>
    </rPh>
    <rPh sb="6" eb="8">
      <t>ショウギョウ</t>
    </rPh>
    <rPh sb="8" eb="10">
      <t>コウトウ</t>
    </rPh>
    <rPh sb="10" eb="12">
      <t>ガッコウ</t>
    </rPh>
    <phoneticPr fontId="7"/>
  </si>
  <si>
    <t>雫　石</t>
    <phoneticPr fontId="7"/>
  </si>
  <si>
    <t>岩手県立雫石高等学校</t>
    <rPh sb="0" eb="4">
      <t>イワテケンリツ</t>
    </rPh>
    <rPh sb="4" eb="6">
      <t>シズクイシ</t>
    </rPh>
    <rPh sb="6" eb="8">
      <t>コウトウ</t>
    </rPh>
    <rPh sb="8" eb="10">
      <t>ガッコウ</t>
    </rPh>
    <phoneticPr fontId="7"/>
  </si>
  <si>
    <t>紫　波</t>
    <phoneticPr fontId="7"/>
  </si>
  <si>
    <t>岩手県立紫波総合高等学校</t>
  </si>
  <si>
    <t>平　舘</t>
    <phoneticPr fontId="7"/>
  </si>
  <si>
    <t>岩手県立平舘高等学校</t>
    <phoneticPr fontId="7"/>
  </si>
  <si>
    <t>盛視支</t>
    <rPh sb="0" eb="1">
      <t>モリ</t>
    </rPh>
    <rPh sb="1" eb="2">
      <t>シ</t>
    </rPh>
    <rPh sb="2" eb="3">
      <t>シ</t>
    </rPh>
    <phoneticPr fontId="7"/>
  </si>
  <si>
    <t>岩手県立盛岡視覚支援学校</t>
    <rPh sb="6" eb="8">
      <t>シカク</t>
    </rPh>
    <rPh sb="8" eb="10">
      <t>シエン</t>
    </rPh>
    <phoneticPr fontId="7"/>
  </si>
  <si>
    <t>盛聴支</t>
    <rPh sb="1" eb="2">
      <t>チョウ</t>
    </rPh>
    <rPh sb="2" eb="3">
      <t>シ</t>
    </rPh>
    <phoneticPr fontId="7"/>
  </si>
  <si>
    <t>岩手県立盛岡聴覚支援学校</t>
    <rPh sb="6" eb="8">
      <t>チョウカク</t>
    </rPh>
    <rPh sb="8" eb="10">
      <t>シエン</t>
    </rPh>
    <phoneticPr fontId="7"/>
  </si>
  <si>
    <t>盛み支</t>
    <rPh sb="0" eb="1">
      <t>モリ</t>
    </rPh>
    <rPh sb="2" eb="3">
      <t>シ</t>
    </rPh>
    <phoneticPr fontId="7"/>
  </si>
  <si>
    <t>岩手県立盛岡みたけ支援学校</t>
    <rPh sb="0" eb="3">
      <t>イワテケン</t>
    </rPh>
    <rPh sb="3" eb="4">
      <t>リツ</t>
    </rPh>
    <rPh sb="4" eb="6">
      <t>モリオカ</t>
    </rPh>
    <rPh sb="9" eb="11">
      <t>シエン</t>
    </rPh>
    <rPh sb="11" eb="13">
      <t>ガッコウ</t>
    </rPh>
    <phoneticPr fontId="7"/>
  </si>
  <si>
    <t>盛と支</t>
    <rPh sb="0" eb="1">
      <t>モリ</t>
    </rPh>
    <rPh sb="2" eb="3">
      <t>シ</t>
    </rPh>
    <phoneticPr fontId="7"/>
  </si>
  <si>
    <t>岩手県立盛岡となん支援学校</t>
    <rPh sb="4" eb="6">
      <t>モリオカ</t>
    </rPh>
    <rPh sb="9" eb="11">
      <t>シエン</t>
    </rPh>
    <rPh sb="11" eb="13">
      <t>ガッコウ</t>
    </rPh>
    <phoneticPr fontId="7"/>
  </si>
  <si>
    <t>盛青支</t>
    <rPh sb="0" eb="1">
      <t>モリ</t>
    </rPh>
    <rPh sb="1" eb="2">
      <t>アオ</t>
    </rPh>
    <rPh sb="2" eb="3">
      <t>ササ</t>
    </rPh>
    <phoneticPr fontId="7"/>
  </si>
  <si>
    <t>岩手県立盛岡青松支援学校</t>
    <rPh sb="0" eb="2">
      <t>イワテ</t>
    </rPh>
    <rPh sb="2" eb="4">
      <t>ケンリツ</t>
    </rPh>
    <rPh sb="4" eb="6">
      <t>モリオカ</t>
    </rPh>
    <rPh sb="6" eb="8">
      <t>セイショウ</t>
    </rPh>
    <rPh sb="8" eb="10">
      <t>シエン</t>
    </rPh>
    <rPh sb="10" eb="12">
      <t>ガッコウ</t>
    </rPh>
    <phoneticPr fontId="7"/>
  </si>
  <si>
    <t>盛峰支</t>
    <rPh sb="0" eb="1">
      <t>モリ</t>
    </rPh>
    <rPh sb="1" eb="2">
      <t>ホウ</t>
    </rPh>
    <rPh sb="2" eb="3">
      <t>シ</t>
    </rPh>
    <phoneticPr fontId="7"/>
  </si>
  <si>
    <t>岩手県立盛岡峰南高等支援学校</t>
    <rPh sb="4" eb="6">
      <t>モリオカ</t>
    </rPh>
    <rPh sb="6" eb="8">
      <t>ホウナン</t>
    </rPh>
    <rPh sb="10" eb="12">
      <t>シエン</t>
    </rPh>
    <phoneticPr fontId="7"/>
  </si>
  <si>
    <t>盛市立</t>
    <rPh sb="0" eb="1">
      <t>モリ</t>
    </rPh>
    <rPh sb="1" eb="3">
      <t>シリツ</t>
    </rPh>
    <phoneticPr fontId="7"/>
  </si>
  <si>
    <t>盛岡市立高等学校</t>
    <phoneticPr fontId="7"/>
  </si>
  <si>
    <t>岩　高</t>
    <rPh sb="2" eb="3">
      <t>コウ</t>
    </rPh>
    <phoneticPr fontId="7"/>
  </si>
  <si>
    <t>岩手高等学校</t>
    <phoneticPr fontId="7"/>
  </si>
  <si>
    <t>岩　女</t>
    <phoneticPr fontId="7"/>
  </si>
  <si>
    <t>岩手女子高等学校</t>
    <phoneticPr fontId="7"/>
  </si>
  <si>
    <t>白百合</t>
  </si>
  <si>
    <t>盛岡白百合学園高等学校</t>
    <rPh sb="0" eb="2">
      <t>モリオカ</t>
    </rPh>
    <rPh sb="2" eb="5">
      <t>シラユリ</t>
    </rPh>
    <rPh sb="5" eb="7">
      <t>ガクエン</t>
    </rPh>
    <rPh sb="7" eb="9">
      <t>コウトウ</t>
    </rPh>
    <rPh sb="9" eb="11">
      <t>ガッコウ</t>
    </rPh>
    <phoneticPr fontId="7"/>
  </si>
  <si>
    <t>江南義</t>
    <phoneticPr fontId="7"/>
  </si>
  <si>
    <t>江南義塾盛岡高等学校</t>
    <rPh sb="4" eb="6">
      <t>モリオカ</t>
    </rPh>
    <phoneticPr fontId="7"/>
  </si>
  <si>
    <t>盛誠桜</t>
    <rPh sb="0" eb="1">
      <t>モリ</t>
    </rPh>
    <rPh sb="1" eb="2">
      <t>マコト</t>
    </rPh>
    <rPh sb="2" eb="3">
      <t>サクラ</t>
    </rPh>
    <phoneticPr fontId="7"/>
  </si>
  <si>
    <t>盛岡誠桜高等学校</t>
    <rPh sb="2" eb="3">
      <t>セイ</t>
    </rPh>
    <rPh sb="3" eb="4">
      <t>オウ</t>
    </rPh>
    <phoneticPr fontId="7"/>
  </si>
  <si>
    <t>盛大附</t>
  </si>
  <si>
    <t>盛岡大学附属高等学校</t>
    <rPh sb="0" eb="2">
      <t>モリオカ</t>
    </rPh>
    <rPh sb="2" eb="4">
      <t>ダイガク</t>
    </rPh>
    <rPh sb="4" eb="6">
      <t>フゾク</t>
    </rPh>
    <phoneticPr fontId="7"/>
  </si>
  <si>
    <t>盛　ス</t>
    <rPh sb="0" eb="1">
      <t>モリ</t>
    </rPh>
    <phoneticPr fontId="7"/>
  </si>
  <si>
    <t>盛岡スコーレ高等学校</t>
    <phoneticPr fontId="7"/>
  </si>
  <si>
    <t>盛中央</t>
    <rPh sb="0" eb="1">
      <t>モリ</t>
    </rPh>
    <rPh sb="1" eb="3">
      <t>チュウオウ</t>
    </rPh>
    <phoneticPr fontId="7"/>
  </si>
  <si>
    <t>盛岡中央高等学校</t>
    <phoneticPr fontId="7"/>
  </si>
  <si>
    <t>盛中単</t>
    <rPh sb="0" eb="1">
      <t>モリ</t>
    </rPh>
    <rPh sb="1" eb="2">
      <t>ナカ</t>
    </rPh>
    <rPh sb="2" eb="3">
      <t>タン</t>
    </rPh>
    <phoneticPr fontId="7"/>
  </si>
  <si>
    <t>盛岡中央高等学校単位制</t>
    <rPh sb="8" eb="11">
      <t>タンイセイ</t>
    </rPh>
    <phoneticPr fontId="7"/>
  </si>
  <si>
    <t>岩附特</t>
    <rPh sb="0" eb="1">
      <t>イワ</t>
    </rPh>
    <rPh sb="1" eb="2">
      <t>フ</t>
    </rPh>
    <rPh sb="2" eb="3">
      <t>トク</t>
    </rPh>
    <phoneticPr fontId="7"/>
  </si>
  <si>
    <t>岩手大学教育学部附属特別支援学校</t>
    <rPh sb="0" eb="2">
      <t>イワテ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2">
      <t>トクベツ</t>
    </rPh>
    <rPh sb="12" eb="14">
      <t>シエン</t>
    </rPh>
    <rPh sb="14" eb="16">
      <t>ガッコウ</t>
    </rPh>
    <phoneticPr fontId="7"/>
  </si>
  <si>
    <t>花　北</t>
    <phoneticPr fontId="7"/>
  </si>
  <si>
    <t>岩手県立花巻北高等学校</t>
    <rPh sb="5" eb="6">
      <t>マ</t>
    </rPh>
    <phoneticPr fontId="7"/>
  </si>
  <si>
    <t>花　南</t>
    <phoneticPr fontId="7"/>
  </si>
  <si>
    <t>岩手県立花巻南高等学校</t>
    <rPh sb="5" eb="6">
      <t>マキ</t>
    </rPh>
    <phoneticPr fontId="7"/>
  </si>
  <si>
    <t>花　農</t>
    <phoneticPr fontId="7"/>
  </si>
  <si>
    <t>岩手県立花巻農業高等学校</t>
    <rPh sb="5" eb="6">
      <t>マキ</t>
    </rPh>
    <rPh sb="7" eb="8">
      <t>ギョウ</t>
    </rPh>
    <phoneticPr fontId="7"/>
  </si>
  <si>
    <t>花北青</t>
    <rPh sb="2" eb="3">
      <t>アオ</t>
    </rPh>
    <phoneticPr fontId="7"/>
  </si>
  <si>
    <t>岩手県立花北青雲高等学校</t>
  </si>
  <si>
    <t>大　迫</t>
    <phoneticPr fontId="7"/>
  </si>
  <si>
    <t>岩手県立大迫高等学校</t>
  </si>
  <si>
    <t>遠　野</t>
    <phoneticPr fontId="7"/>
  </si>
  <si>
    <t>岩手県立遠野高等学校</t>
  </si>
  <si>
    <t>遠野緑</t>
    <rPh sb="1" eb="2">
      <t>ノ</t>
    </rPh>
    <phoneticPr fontId="7"/>
  </si>
  <si>
    <t>岩手県立遠野緑峰高等学校</t>
  </si>
  <si>
    <t>花清支</t>
    <rPh sb="0" eb="2">
      <t>ハナセイ</t>
    </rPh>
    <rPh sb="2" eb="3">
      <t>ササ</t>
    </rPh>
    <phoneticPr fontId="7"/>
  </si>
  <si>
    <t>岩手県立花巻清風支援学校</t>
    <rPh sb="6" eb="8">
      <t>セイフウ</t>
    </rPh>
    <rPh sb="8" eb="10">
      <t>シエン</t>
    </rPh>
    <phoneticPr fontId="7"/>
  </si>
  <si>
    <t>花　東</t>
    <phoneticPr fontId="7"/>
  </si>
  <si>
    <t>花巻東高等学校</t>
    <rPh sb="1" eb="2">
      <t>マキ</t>
    </rPh>
    <phoneticPr fontId="7"/>
  </si>
  <si>
    <t>黒　北</t>
    <phoneticPr fontId="7"/>
  </si>
  <si>
    <t>岩手県立黒沢尻北高等学校</t>
    <rPh sb="5" eb="6">
      <t>サワ</t>
    </rPh>
    <rPh sb="6" eb="7">
      <t>シリ</t>
    </rPh>
    <phoneticPr fontId="7"/>
  </si>
  <si>
    <t>翔　南</t>
    <rPh sb="0" eb="1">
      <t>ショウ</t>
    </rPh>
    <rPh sb="2" eb="3">
      <t>ミナミ</t>
    </rPh>
    <phoneticPr fontId="7"/>
  </si>
  <si>
    <t>岩手県立北上翔南高等学校</t>
  </si>
  <si>
    <t>黒　工</t>
    <phoneticPr fontId="7"/>
  </si>
  <si>
    <t>岩手県立黒沢尻工業高等学校</t>
    <rPh sb="5" eb="6">
      <t>サワ</t>
    </rPh>
    <rPh sb="6" eb="7">
      <t>シリ</t>
    </rPh>
    <rPh sb="8" eb="9">
      <t>ギョウ</t>
    </rPh>
    <phoneticPr fontId="7"/>
  </si>
  <si>
    <t>西和賀</t>
  </si>
  <si>
    <t>岩手県立西和賀高等学校</t>
  </si>
  <si>
    <t>専　北</t>
    <phoneticPr fontId="7"/>
  </si>
  <si>
    <t>専修大学北上高等学校</t>
    <rPh sb="0" eb="2">
      <t>センシュウ</t>
    </rPh>
    <rPh sb="2" eb="4">
      <t>ダイガク</t>
    </rPh>
    <rPh sb="4" eb="6">
      <t>キタカミ</t>
    </rPh>
    <phoneticPr fontId="7"/>
  </si>
  <si>
    <t>水　沢</t>
    <phoneticPr fontId="7"/>
  </si>
  <si>
    <t>岩手県立水沢高等学校</t>
  </si>
  <si>
    <t>水　農</t>
    <phoneticPr fontId="7"/>
  </si>
  <si>
    <t>岩手県立水沢農業高等学校</t>
    <rPh sb="5" eb="6">
      <t>サワ</t>
    </rPh>
    <rPh sb="7" eb="8">
      <t>ギョウ</t>
    </rPh>
    <phoneticPr fontId="7"/>
  </si>
  <si>
    <t>水　工</t>
    <phoneticPr fontId="7"/>
  </si>
  <si>
    <t>岩手県立水沢工業高等学校</t>
    <rPh sb="5" eb="6">
      <t>サワ</t>
    </rPh>
    <rPh sb="7" eb="8">
      <t>ギョウ</t>
    </rPh>
    <phoneticPr fontId="7"/>
  </si>
  <si>
    <t>水　商</t>
    <phoneticPr fontId="7"/>
  </si>
  <si>
    <t>岩手県立水沢商業高等学校</t>
    <rPh sb="5" eb="6">
      <t>サワ</t>
    </rPh>
    <rPh sb="7" eb="8">
      <t>ギョウ</t>
    </rPh>
    <phoneticPr fontId="7"/>
  </si>
  <si>
    <t>杜奥定</t>
    <rPh sb="0" eb="1">
      <t>モリ</t>
    </rPh>
    <rPh sb="1" eb="2">
      <t>オク</t>
    </rPh>
    <rPh sb="2" eb="3">
      <t>テイ</t>
    </rPh>
    <phoneticPr fontId="7"/>
  </si>
  <si>
    <t>岩手県立杜陵高等学校奥州校定時制</t>
    <rPh sb="4" eb="6">
      <t>トリョウ</t>
    </rPh>
    <rPh sb="6" eb="8">
      <t>コウトウ</t>
    </rPh>
    <rPh sb="8" eb="10">
      <t>ガッコウ</t>
    </rPh>
    <rPh sb="10" eb="12">
      <t>オウシュウ</t>
    </rPh>
    <rPh sb="12" eb="13">
      <t>コウ</t>
    </rPh>
    <rPh sb="13" eb="16">
      <t>テイジセイ</t>
    </rPh>
    <phoneticPr fontId="7"/>
  </si>
  <si>
    <t>杜奥通</t>
    <rPh sb="0" eb="1">
      <t>モリ</t>
    </rPh>
    <rPh sb="1" eb="2">
      <t>オク</t>
    </rPh>
    <rPh sb="2" eb="3">
      <t>ツウ</t>
    </rPh>
    <phoneticPr fontId="7"/>
  </si>
  <si>
    <t>岩手県立杜陵高等学校奥州校通信制</t>
    <rPh sb="4" eb="6">
      <t>トリョウ</t>
    </rPh>
    <rPh sb="6" eb="8">
      <t>コウトウ</t>
    </rPh>
    <rPh sb="8" eb="10">
      <t>ガッコウ</t>
    </rPh>
    <rPh sb="10" eb="12">
      <t>オウシュウ</t>
    </rPh>
    <rPh sb="12" eb="13">
      <t>コウ</t>
    </rPh>
    <rPh sb="13" eb="16">
      <t>ツウシンセイ</t>
    </rPh>
    <phoneticPr fontId="7"/>
  </si>
  <si>
    <t>前　沢</t>
    <phoneticPr fontId="7"/>
  </si>
  <si>
    <t>岩手県立前沢高等学校</t>
  </si>
  <si>
    <t>金ヶ崎</t>
  </si>
  <si>
    <t>岩手県立金ヶ崎高等学校</t>
  </si>
  <si>
    <t>岩谷堂</t>
    <phoneticPr fontId="7"/>
  </si>
  <si>
    <t>岩手県立岩谷堂高等学校</t>
  </si>
  <si>
    <t>前明支</t>
    <rPh sb="1" eb="2">
      <t>メイ</t>
    </rPh>
    <rPh sb="2" eb="3">
      <t>シ</t>
    </rPh>
    <phoneticPr fontId="7"/>
  </si>
  <si>
    <t>岩手県立前沢明峰支援学校</t>
    <rPh sb="6" eb="8">
      <t>メイホウ</t>
    </rPh>
    <rPh sb="8" eb="10">
      <t>シエン</t>
    </rPh>
    <rPh sb="10" eb="12">
      <t>ガッコウ</t>
    </rPh>
    <phoneticPr fontId="7"/>
  </si>
  <si>
    <t>水　一</t>
    <phoneticPr fontId="7"/>
  </si>
  <si>
    <t>水沢第一高等学校</t>
    <rPh sb="1" eb="2">
      <t>サワ</t>
    </rPh>
    <rPh sb="2" eb="3">
      <t>ダイ</t>
    </rPh>
    <phoneticPr fontId="7"/>
  </si>
  <si>
    <t>関　一</t>
    <phoneticPr fontId="7"/>
  </si>
  <si>
    <t>岩手県立一関第一高等学校</t>
    <rPh sb="4" eb="5">
      <t>１</t>
    </rPh>
    <rPh sb="6" eb="7">
      <t>ダイ</t>
    </rPh>
    <phoneticPr fontId="7"/>
  </si>
  <si>
    <t>関一定</t>
  </si>
  <si>
    <t>岩手県立一関第一高等学校定時制</t>
    <rPh sb="4" eb="5">
      <t>１</t>
    </rPh>
    <rPh sb="6" eb="7">
      <t>ダイ</t>
    </rPh>
    <rPh sb="12" eb="15">
      <t>テイジセイ</t>
    </rPh>
    <phoneticPr fontId="7"/>
  </si>
  <si>
    <t>関　二</t>
    <phoneticPr fontId="7"/>
  </si>
  <si>
    <t>岩手県立一関第二高等学校</t>
    <rPh sb="4" eb="5">
      <t>１</t>
    </rPh>
    <rPh sb="6" eb="7">
      <t>ダイ</t>
    </rPh>
    <rPh sb="7" eb="8">
      <t>２</t>
    </rPh>
    <phoneticPr fontId="7"/>
  </si>
  <si>
    <t>関　工</t>
    <phoneticPr fontId="7"/>
  </si>
  <si>
    <t>岩手県立一関工業高等学校</t>
    <rPh sb="4" eb="5">
      <t>１</t>
    </rPh>
    <rPh sb="7" eb="8">
      <t>ギョウ</t>
    </rPh>
    <phoneticPr fontId="7"/>
  </si>
  <si>
    <t>花　泉</t>
    <phoneticPr fontId="7"/>
  </si>
  <si>
    <t>岩手県立花泉高等学校</t>
  </si>
  <si>
    <t>一関支</t>
    <rPh sb="0" eb="2">
      <t>イチノセキ</t>
    </rPh>
    <rPh sb="2" eb="3">
      <t>シ</t>
    </rPh>
    <phoneticPr fontId="7"/>
  </si>
  <si>
    <t>岩手県立一関清明支援学校</t>
    <rPh sb="6" eb="7">
      <t>セイ</t>
    </rPh>
    <rPh sb="7" eb="8">
      <t>メイ</t>
    </rPh>
    <rPh sb="8" eb="10">
      <t>シエン</t>
    </rPh>
    <phoneticPr fontId="7"/>
  </si>
  <si>
    <t>学　院</t>
    <phoneticPr fontId="7"/>
  </si>
  <si>
    <t>一関学院高等学校</t>
    <phoneticPr fontId="7"/>
  </si>
  <si>
    <t>学院通</t>
    <rPh sb="2" eb="3">
      <t>ツウ</t>
    </rPh>
    <phoneticPr fontId="7"/>
  </si>
  <si>
    <t>一関学院高等学校通信制</t>
    <rPh sb="8" eb="11">
      <t>ツウシンセイ</t>
    </rPh>
    <phoneticPr fontId="7"/>
  </si>
  <si>
    <t>修　紅</t>
    <phoneticPr fontId="7"/>
  </si>
  <si>
    <t>一関修紅高等学校</t>
    <phoneticPr fontId="7"/>
  </si>
  <si>
    <t>高　専</t>
    <rPh sb="0" eb="1">
      <t>タカ</t>
    </rPh>
    <phoneticPr fontId="7"/>
  </si>
  <si>
    <t>一関工業高等専門学校</t>
    <rPh sb="2" eb="4">
      <t>コウギョウ</t>
    </rPh>
    <rPh sb="5" eb="6">
      <t>トウ</t>
    </rPh>
    <rPh sb="7" eb="8">
      <t>モン</t>
    </rPh>
    <phoneticPr fontId="7"/>
  </si>
  <si>
    <t>大　東</t>
    <phoneticPr fontId="7"/>
  </si>
  <si>
    <t>岩手県立大東高等学校</t>
  </si>
  <si>
    <t>千　厩</t>
    <phoneticPr fontId="7"/>
  </si>
  <si>
    <t>岩手県立千厩高等学校</t>
  </si>
  <si>
    <t>高　田</t>
    <phoneticPr fontId="7"/>
  </si>
  <si>
    <t>岩手県立高田高等学校</t>
  </si>
  <si>
    <t>大　高</t>
    <rPh sb="2" eb="3">
      <t>コウ</t>
    </rPh>
    <phoneticPr fontId="7"/>
  </si>
  <si>
    <t>岩手県立大船渡高等学校</t>
  </si>
  <si>
    <t>大　定</t>
    <phoneticPr fontId="7"/>
  </si>
  <si>
    <t>岩手県立大船渡高等学校定時制</t>
    <rPh sb="11" eb="14">
      <t>テイジセイ</t>
    </rPh>
    <phoneticPr fontId="7"/>
  </si>
  <si>
    <t>大船東</t>
    <rPh sb="1" eb="2">
      <t>フネ</t>
    </rPh>
    <rPh sb="2" eb="3">
      <t>ヒガシ</t>
    </rPh>
    <phoneticPr fontId="7"/>
  </si>
  <si>
    <t>岩手県立大船渡東高等学校</t>
    <rPh sb="7" eb="8">
      <t>ヒガシ</t>
    </rPh>
    <rPh sb="8" eb="10">
      <t>コウトウ</t>
    </rPh>
    <phoneticPr fontId="7"/>
  </si>
  <si>
    <t>住　田</t>
    <phoneticPr fontId="7"/>
  </si>
  <si>
    <t>岩手県立住田高等学校</t>
  </si>
  <si>
    <t>気光支</t>
    <rPh sb="1" eb="2">
      <t>ヒカリ</t>
    </rPh>
    <rPh sb="2" eb="3">
      <t>シ</t>
    </rPh>
    <phoneticPr fontId="7"/>
  </si>
  <si>
    <t>岩手県立気仙光陵支援学校</t>
    <rPh sb="6" eb="8">
      <t>コウリョウ</t>
    </rPh>
    <rPh sb="8" eb="10">
      <t>シエン</t>
    </rPh>
    <rPh sb="10" eb="12">
      <t>ガッコウ</t>
    </rPh>
    <phoneticPr fontId="7"/>
  </si>
  <si>
    <t>釜　石</t>
    <rPh sb="2" eb="3">
      <t>イシ</t>
    </rPh>
    <phoneticPr fontId="7"/>
  </si>
  <si>
    <t>岩手県立釜石高等学校</t>
    <rPh sb="5" eb="6">
      <t>イシ</t>
    </rPh>
    <phoneticPr fontId="7"/>
  </si>
  <si>
    <t>釜石定</t>
    <rPh sb="1" eb="2">
      <t>イシ</t>
    </rPh>
    <rPh sb="2" eb="3">
      <t>テイ</t>
    </rPh>
    <phoneticPr fontId="7"/>
  </si>
  <si>
    <t>岩手県立釜石高等学校定時制</t>
    <rPh sb="5" eb="6">
      <t>イシ</t>
    </rPh>
    <rPh sb="10" eb="13">
      <t>テイジセイ</t>
    </rPh>
    <phoneticPr fontId="7"/>
  </si>
  <si>
    <t>釜商工</t>
    <rPh sb="1" eb="2">
      <t>ショウ</t>
    </rPh>
    <phoneticPr fontId="7"/>
  </si>
  <si>
    <t>岩手県立釜石商工高等学校</t>
    <rPh sb="5" eb="6">
      <t>イシ</t>
    </rPh>
    <rPh sb="6" eb="7">
      <t>ショウ</t>
    </rPh>
    <phoneticPr fontId="7"/>
  </si>
  <si>
    <t>大　槌</t>
    <phoneticPr fontId="7"/>
  </si>
  <si>
    <t>岩手県立大槌高等学校</t>
  </si>
  <si>
    <t>釜祥支</t>
    <rPh sb="0" eb="1">
      <t>カマ</t>
    </rPh>
    <rPh sb="1" eb="2">
      <t>ショ</t>
    </rPh>
    <rPh sb="2" eb="3">
      <t>ササ</t>
    </rPh>
    <phoneticPr fontId="7"/>
  </si>
  <si>
    <t>岩手県立釜石祥雲支援学校</t>
    <rPh sb="6" eb="8">
      <t>ショウウン</t>
    </rPh>
    <rPh sb="8" eb="10">
      <t>シエン</t>
    </rPh>
    <phoneticPr fontId="7"/>
  </si>
  <si>
    <t>山　田</t>
    <phoneticPr fontId="7"/>
  </si>
  <si>
    <t>岩手県立山田高等学校</t>
  </si>
  <si>
    <t>宮　古</t>
    <phoneticPr fontId="7"/>
  </si>
  <si>
    <t>岩手県立宮古高等学校</t>
  </si>
  <si>
    <t>宮古定</t>
  </si>
  <si>
    <t>岩手県立宮古高等学校定時制</t>
    <rPh sb="10" eb="13">
      <t>テイジセイ</t>
    </rPh>
    <phoneticPr fontId="7"/>
  </si>
  <si>
    <t>宮古通</t>
    <rPh sb="2" eb="3">
      <t>ツウ</t>
    </rPh>
    <phoneticPr fontId="7"/>
  </si>
  <si>
    <t>岩手県立宮古高等学校通信制</t>
    <rPh sb="10" eb="13">
      <t>ツウシンセイ</t>
    </rPh>
    <phoneticPr fontId="7"/>
  </si>
  <si>
    <t>宮　北</t>
    <phoneticPr fontId="7"/>
  </si>
  <si>
    <t>岩手県立宮古北高等学校</t>
    <rPh sb="5" eb="6">
      <t>コ</t>
    </rPh>
    <phoneticPr fontId="7"/>
  </si>
  <si>
    <t>宮商工</t>
    <rPh sb="2" eb="3">
      <t>コウ</t>
    </rPh>
    <phoneticPr fontId="7"/>
  </si>
  <si>
    <t>岩手県立宮古商工高等学校</t>
    <rPh sb="5" eb="6">
      <t>コ</t>
    </rPh>
    <rPh sb="7" eb="8">
      <t>コウ</t>
    </rPh>
    <phoneticPr fontId="7"/>
  </si>
  <si>
    <t>宮　水</t>
    <phoneticPr fontId="7"/>
  </si>
  <si>
    <t>岩手県立宮古水産高等学校</t>
    <rPh sb="5" eb="6">
      <t>コ</t>
    </rPh>
    <rPh sb="7" eb="8">
      <t>サン</t>
    </rPh>
    <phoneticPr fontId="7"/>
  </si>
  <si>
    <t>岩　泉</t>
    <phoneticPr fontId="7"/>
  </si>
  <si>
    <t>岩手県立岩泉高等学校</t>
    <rPh sb="0" eb="4">
      <t>イワテケンリツ</t>
    </rPh>
    <rPh sb="4" eb="6">
      <t>イワイズミ</t>
    </rPh>
    <rPh sb="6" eb="8">
      <t>コウトウ</t>
    </rPh>
    <rPh sb="8" eb="10">
      <t>ガッコウ</t>
    </rPh>
    <phoneticPr fontId="7"/>
  </si>
  <si>
    <t>宮恵支</t>
    <rPh sb="0" eb="1">
      <t>ミヤ</t>
    </rPh>
    <rPh sb="1" eb="2">
      <t>メグミ</t>
    </rPh>
    <rPh sb="2" eb="3">
      <t>ササ</t>
    </rPh>
    <phoneticPr fontId="7"/>
  </si>
  <si>
    <t>岩手県立宮古恵風支援学校</t>
    <rPh sb="6" eb="7">
      <t>ケイ</t>
    </rPh>
    <rPh sb="7" eb="8">
      <t>カゼ</t>
    </rPh>
    <rPh sb="8" eb="10">
      <t>シエン</t>
    </rPh>
    <phoneticPr fontId="7"/>
  </si>
  <si>
    <t>久　慈</t>
    <phoneticPr fontId="7"/>
  </si>
  <si>
    <t>岩手県立久慈高等学校</t>
  </si>
  <si>
    <t>長　内</t>
    <phoneticPr fontId="7"/>
  </si>
  <si>
    <t>岩手県立久慈高等学校長内校</t>
    <rPh sb="10" eb="12">
      <t>オサナイ</t>
    </rPh>
    <rPh sb="12" eb="13">
      <t>コウ</t>
    </rPh>
    <phoneticPr fontId="7"/>
  </si>
  <si>
    <t>種　市</t>
    <phoneticPr fontId="7"/>
  </si>
  <si>
    <t>岩手県立種市高等学校</t>
  </si>
  <si>
    <t>大　野</t>
    <phoneticPr fontId="7"/>
  </si>
  <si>
    <t>岩手県立大野高等学校</t>
  </si>
  <si>
    <t>久拓支</t>
    <rPh sb="1" eb="2">
      <t>タク</t>
    </rPh>
    <rPh sb="2" eb="3">
      <t>シ</t>
    </rPh>
    <phoneticPr fontId="7"/>
  </si>
  <si>
    <t>岩手県立久慈拓陽支援学校</t>
    <rPh sb="6" eb="7">
      <t>タク</t>
    </rPh>
    <rPh sb="7" eb="8">
      <t>ヨウ</t>
    </rPh>
    <rPh sb="8" eb="10">
      <t>シエン</t>
    </rPh>
    <phoneticPr fontId="7"/>
  </si>
  <si>
    <t>沼宮内</t>
  </si>
  <si>
    <t>岩手県立沼宮内高等学校</t>
  </si>
  <si>
    <t>葛　巻</t>
    <phoneticPr fontId="7"/>
  </si>
  <si>
    <t>岩手県立葛巻高等学校</t>
  </si>
  <si>
    <t>軽　米</t>
    <phoneticPr fontId="7"/>
  </si>
  <si>
    <t>岩手県立軽米高等学校</t>
    <phoneticPr fontId="7"/>
  </si>
  <si>
    <t>伊保内</t>
  </si>
  <si>
    <t>岩手県立伊保内高等学校</t>
  </si>
  <si>
    <t>福　岡</t>
    <phoneticPr fontId="7"/>
  </si>
  <si>
    <t>岩手県立福岡高等学校</t>
    <phoneticPr fontId="7"/>
  </si>
  <si>
    <t>福岡定</t>
  </si>
  <si>
    <t>岩手県立福岡高等学校定時制</t>
    <rPh sb="10" eb="13">
      <t>テイジセイ</t>
    </rPh>
    <phoneticPr fontId="7"/>
  </si>
  <si>
    <t>福　工</t>
    <phoneticPr fontId="7"/>
  </si>
  <si>
    <t>岩手県立福岡工業高等学校</t>
    <rPh sb="7" eb="8">
      <t>ギョウ</t>
    </rPh>
    <phoneticPr fontId="7"/>
  </si>
  <si>
    <t>一　戸</t>
    <phoneticPr fontId="7"/>
  </si>
  <si>
    <t>岩手県立一戸高等学校</t>
  </si>
  <si>
    <t>NHK杜陵</t>
    <rPh sb="3" eb="4">
      <t>ト</t>
    </rPh>
    <rPh sb="4" eb="5">
      <t>リョウ</t>
    </rPh>
    <phoneticPr fontId="19"/>
  </si>
  <si>
    <t>NHK学園高等学校杜陵協力校</t>
    <rPh sb="3" eb="5">
      <t>ガクエン</t>
    </rPh>
    <rPh sb="5" eb="7">
      <t>コウトウ</t>
    </rPh>
    <rPh sb="7" eb="9">
      <t>ガッコウ</t>
    </rPh>
    <rPh sb="9" eb="10">
      <t>ト</t>
    </rPh>
    <rPh sb="10" eb="11">
      <t>リョウ</t>
    </rPh>
    <rPh sb="11" eb="14">
      <t>キョウリョクコウ</t>
    </rPh>
    <phoneticPr fontId="19"/>
  </si>
  <si>
    <r>
      <t xml:space="preserve">所属校
</t>
    </r>
    <r>
      <rPr>
        <sz val="8"/>
        <color indexed="10"/>
        <rFont val="ＭＳ 明朝"/>
        <family val="1"/>
        <charset val="128"/>
      </rPr>
      <t>※プルダウン選択</t>
    </r>
    <rPh sb="0" eb="3">
      <t>ショゾクコウ</t>
    </rPh>
    <rPh sb="10" eb="12">
      <t>センタク</t>
    </rPh>
    <phoneticPr fontId="7"/>
  </si>
  <si>
    <t>・色付きセルのみ入力・選択。</t>
    <rPh sb="1" eb="3">
      <t>イロツ</t>
    </rPh>
    <rPh sb="8" eb="10">
      <t>ニュウリョク</t>
    </rPh>
    <rPh sb="11" eb="13">
      <t>センタク</t>
    </rPh>
    <phoneticPr fontId="7"/>
  </si>
  <si>
    <t>令和　年度</t>
    <rPh sb="0" eb="1">
      <t>レイ</t>
    </rPh>
    <rPh sb="1" eb="2">
      <t>ワ</t>
    </rPh>
    <phoneticPr fontId="7"/>
  </si>
  <si>
    <t>盛岡ひがし支援学校</t>
    <rPh sb="0" eb="2">
      <t>モリオカ</t>
    </rPh>
    <rPh sb="5" eb="9">
      <t>シエンガッコウ</t>
    </rPh>
    <phoneticPr fontId="2"/>
  </si>
  <si>
    <t>盛ひ支</t>
    <rPh sb="0" eb="1">
      <t>モリ</t>
    </rPh>
    <rPh sb="2" eb="3">
      <t>シ</t>
    </rPh>
    <phoneticPr fontId="2"/>
  </si>
  <si>
    <t>書道</t>
  </si>
  <si>
    <t>美術工芸</t>
    <phoneticPr fontId="7"/>
  </si>
  <si>
    <t>合唱</t>
  </si>
  <si>
    <t>吹奏楽</t>
  </si>
  <si>
    <t>演劇</t>
  </si>
  <si>
    <t>文芸</t>
  </si>
  <si>
    <t>囲碁</t>
  </si>
  <si>
    <t>将棋</t>
  </si>
  <si>
    <t>器楽</t>
  </si>
  <si>
    <t>写真</t>
  </si>
  <si>
    <t>放送</t>
  </si>
  <si>
    <t>郷土芸能</t>
    <phoneticPr fontId="7"/>
  </si>
  <si>
    <t>新聞</t>
  </si>
  <si>
    <t>自然科学</t>
    <phoneticPr fontId="7"/>
  </si>
  <si>
    <t>英語</t>
    <rPh sb="0" eb="1">
      <t>エイ</t>
    </rPh>
    <rPh sb="1" eb="2">
      <t>ゴ</t>
    </rPh>
    <phoneticPr fontId="7"/>
  </si>
  <si>
    <t>日本音楽</t>
    <phoneticPr fontId="7"/>
  </si>
  <si>
    <t>国際理解</t>
    <rPh sb="0" eb="2">
      <t>コクサイ</t>
    </rPh>
    <rPh sb="2" eb="4">
      <t>リカイ</t>
    </rPh>
    <phoneticPr fontId="7"/>
  </si>
  <si>
    <t>ﾏｰﾁﾝｸﾞ・ﾊﾞﾄﾝ</t>
  </si>
  <si>
    <t>百人一首・かるた</t>
    <rPh sb="0" eb="1">
      <t>ヒャク</t>
    </rPh>
    <rPh sb="1" eb="2">
      <t>ニン</t>
    </rPh>
    <rPh sb="2" eb="4">
      <t>イッシュ</t>
    </rPh>
    <phoneticPr fontId="7"/>
  </si>
  <si>
    <t>軽音楽</t>
    <rPh sb="0" eb="1">
      <t>ケイ</t>
    </rPh>
    <rPh sb="1" eb="2">
      <t>オン</t>
    </rPh>
    <rPh sb="2" eb="3">
      <t>ラク</t>
    </rPh>
    <phoneticPr fontId="7"/>
  </si>
  <si>
    <t>岩手県立南昌みらい高等学校</t>
    <rPh sb="0" eb="4">
      <t>イワテケンリツ</t>
    </rPh>
    <rPh sb="4" eb="5">
      <t>ナン</t>
    </rPh>
    <rPh sb="5" eb="6">
      <t>ショウ</t>
    </rPh>
    <rPh sb="9" eb="11">
      <t>コウトウ</t>
    </rPh>
    <rPh sb="11" eb="13">
      <t>ガッコウコウトウガッコウ</t>
    </rPh>
    <phoneticPr fontId="7"/>
  </si>
  <si>
    <t>南昌み</t>
    <rPh sb="0" eb="2">
      <t>ナンショウ</t>
    </rPh>
    <phoneticPr fontId="2"/>
  </si>
  <si>
    <t>岩手県立久慈翔北高等学校</t>
    <rPh sb="6" eb="8">
      <t>ショウホク</t>
    </rPh>
    <phoneticPr fontId="7"/>
  </si>
  <si>
    <t>翔　北</t>
    <rPh sb="0" eb="1">
      <t>ショウ</t>
    </rPh>
    <rPh sb="2" eb="3">
      <t>キタ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</si>
</sst>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  <scheme val="minor"/>
    </font>
    <font>
      <b/>
      <sz val="18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" fillId="0" borderId="4" xfId="2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9" xfId="1" applyBorder="1" applyAlignment="1">
      <alignment horizontal="center" vertical="center" shrinkToFit="1"/>
    </xf>
    <xf numFmtId="0" fontId="1" fillId="0" borderId="9" xfId="2" applyBorder="1" applyAlignment="1">
      <alignment horizontal="center" vertical="center"/>
    </xf>
    <xf numFmtId="0" fontId="1" fillId="0" borderId="12" xfId="1" applyBorder="1" applyAlignment="1">
      <alignment horizontal="center" vertical="center" shrinkToFit="1"/>
    </xf>
    <xf numFmtId="0" fontId="1" fillId="0" borderId="12" xfId="2" applyBorder="1" applyAlignment="1">
      <alignment horizontal="center" vertical="center"/>
    </xf>
    <xf numFmtId="0" fontId="1" fillId="0" borderId="13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2" fillId="2" borderId="0" xfId="0" applyFont="1" applyFill="1" applyAlignment="1">
      <alignment horizontal="center" vertical="center"/>
    </xf>
    <xf numFmtId="0" fontId="3" fillId="3" borderId="16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18" fillId="3" borderId="4" xfId="0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3" fillId="3" borderId="15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2" borderId="0" xfId="0" applyFont="1" applyFill="1" applyAlignment="1">
      <alignment horizontal="center" vertical="center" shrinkToFit="1"/>
    </xf>
    <xf numFmtId="0" fontId="21" fillId="5" borderId="0" xfId="0" applyFont="1" applyFill="1" applyAlignment="1">
      <alignment horizontal="center" vertical="center" shrinkToFit="1"/>
    </xf>
    <xf numFmtId="0" fontId="21" fillId="5" borderId="17" xfId="0" applyFont="1" applyFill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8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</cellXfs>
  <cellStyles count="3">
    <cellStyle name="標準" xfId="0" builtinId="0"/>
    <cellStyle name="標準 64" xfId="2" xr:uid="{00000000-0005-0000-0000-000001000000}"/>
    <cellStyle name="標準_Book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7"/>
  <sheetViews>
    <sheetView tabSelected="1" view="pageBreakPreview" zoomScaleNormal="100" zoomScaleSheetLayoutView="100" workbookViewId="0">
      <selection activeCell="E15" sqref="E15"/>
    </sheetView>
  </sheetViews>
  <sheetFormatPr defaultRowHeight="13.5" x14ac:dyDescent="0.15"/>
  <cols>
    <col min="2" max="2" width="11.125" customWidth="1"/>
    <col min="3" max="3" width="16.125" customWidth="1"/>
    <col min="4" max="4" width="27" customWidth="1"/>
    <col min="5" max="5" width="17.625" customWidth="1"/>
    <col min="6" max="6" width="39" customWidth="1"/>
    <col min="7" max="7" width="16.625" hidden="1" customWidth="1"/>
    <col min="8" max="9" width="9" hidden="1" customWidth="1"/>
    <col min="10" max="10" width="20.625" hidden="1" customWidth="1"/>
    <col min="11" max="12" width="9" hidden="1" customWidth="1"/>
    <col min="13" max="13" width="0" hidden="1" customWidth="1"/>
  </cols>
  <sheetData>
    <row r="1" spans="1:10" x14ac:dyDescent="0.15">
      <c r="A1" s="49" t="s">
        <v>21</v>
      </c>
      <c r="B1" s="49"/>
      <c r="C1" s="49"/>
      <c r="D1" s="49"/>
      <c r="E1" s="49"/>
      <c r="F1" s="49"/>
    </row>
    <row r="2" spans="1:10" ht="21" x14ac:dyDescent="0.15">
      <c r="B2" s="31" t="s">
        <v>228</v>
      </c>
      <c r="C2" s="30" t="s">
        <v>20</v>
      </c>
      <c r="D2" s="8"/>
      <c r="E2" s="1"/>
      <c r="F2" s="18"/>
      <c r="I2" s="43" t="s">
        <v>231</v>
      </c>
      <c r="J2" s="44">
        <v>1</v>
      </c>
    </row>
    <row r="3" spans="1:10" ht="18.75" x14ac:dyDescent="0.15">
      <c r="B3" s="19"/>
      <c r="C3" s="7"/>
      <c r="D3" s="8"/>
      <c r="E3" s="1"/>
      <c r="F3" s="18"/>
      <c r="I3" s="43" t="s">
        <v>232</v>
      </c>
      <c r="J3" s="44">
        <v>2</v>
      </c>
    </row>
    <row r="4" spans="1:10" x14ac:dyDescent="0.15">
      <c r="A4" s="1" t="s">
        <v>16</v>
      </c>
      <c r="B4" s="1"/>
      <c r="C4" s="1"/>
      <c r="D4" s="1"/>
      <c r="E4" s="1"/>
      <c r="F4" s="1"/>
      <c r="I4" s="43" t="s">
        <v>233</v>
      </c>
      <c r="J4" s="44">
        <v>3</v>
      </c>
    </row>
    <row r="5" spans="1:10" ht="24" customHeight="1" x14ac:dyDescent="0.15">
      <c r="A5" s="1"/>
      <c r="B5" s="1"/>
      <c r="C5" s="8"/>
      <c r="D5" s="1"/>
      <c r="E5" s="2" t="s">
        <v>17</v>
      </c>
      <c r="F5" s="39" t="s">
        <v>231</v>
      </c>
      <c r="G5" s="45"/>
      <c r="H5" s="46"/>
      <c r="I5" s="43" t="s">
        <v>234</v>
      </c>
      <c r="J5" s="44">
        <v>4</v>
      </c>
    </row>
    <row r="6" spans="1:10" ht="24" customHeight="1" x14ac:dyDescent="0.15">
      <c r="A6" s="1"/>
      <c r="B6" s="1"/>
      <c r="C6" s="1"/>
      <c r="D6" s="1"/>
      <c r="E6" s="2" t="s">
        <v>0</v>
      </c>
      <c r="F6" s="3"/>
      <c r="I6" s="43" t="s">
        <v>235</v>
      </c>
      <c r="J6" s="44">
        <v>5</v>
      </c>
    </row>
    <row r="7" spans="1:10" ht="24" customHeight="1" x14ac:dyDescent="0.15">
      <c r="A7" s="1"/>
      <c r="B7" s="1"/>
      <c r="C7" s="1"/>
      <c r="D7" s="1"/>
      <c r="E7" s="2" t="s">
        <v>1</v>
      </c>
      <c r="F7" s="3"/>
      <c r="I7" s="43" t="s">
        <v>236</v>
      </c>
      <c r="J7" s="44">
        <v>6</v>
      </c>
    </row>
    <row r="8" spans="1:10" ht="17.25" x14ac:dyDescent="0.15">
      <c r="A8" s="1"/>
      <c r="B8" s="1"/>
      <c r="F8" s="8"/>
      <c r="I8" s="43" t="s">
        <v>237</v>
      </c>
      <c r="J8" s="44">
        <v>7</v>
      </c>
    </row>
    <row r="9" spans="1:10" ht="14.25" x14ac:dyDescent="0.15">
      <c r="A9" s="1"/>
      <c r="B9" s="9"/>
      <c r="C9" s="1"/>
      <c r="D9" s="1"/>
      <c r="E9" s="1"/>
      <c r="F9" s="1"/>
      <c r="I9" s="43" t="s">
        <v>238</v>
      </c>
      <c r="J9" s="44">
        <v>8</v>
      </c>
    </row>
    <row r="10" spans="1:10" ht="14.25" x14ac:dyDescent="0.15">
      <c r="A10" s="1"/>
      <c r="B10" s="10"/>
      <c r="C10" s="11"/>
      <c r="D10" s="1"/>
      <c r="E10" s="1"/>
      <c r="F10" s="1"/>
      <c r="I10" s="43" t="s">
        <v>239</v>
      </c>
      <c r="J10" s="44">
        <v>9</v>
      </c>
    </row>
    <row r="11" spans="1:10" ht="24" x14ac:dyDescent="0.15">
      <c r="A11" s="47" t="s">
        <v>5</v>
      </c>
      <c r="B11" s="48"/>
      <c r="C11" s="12" t="s">
        <v>6</v>
      </c>
      <c r="D11" s="12" t="s">
        <v>226</v>
      </c>
      <c r="E11" s="13" t="s">
        <v>7</v>
      </c>
      <c r="F11" s="13" t="s">
        <v>8</v>
      </c>
      <c r="I11" s="43" t="s">
        <v>240</v>
      </c>
      <c r="J11" s="44">
        <v>10</v>
      </c>
    </row>
    <row r="12" spans="1:10" ht="24" customHeight="1" x14ac:dyDescent="0.15">
      <c r="A12" s="13">
        <v>1</v>
      </c>
      <c r="B12" s="14" t="s">
        <v>9</v>
      </c>
      <c r="C12" s="20"/>
      <c r="D12" s="39" t="s">
        <v>251</v>
      </c>
      <c r="E12" s="13" t="s">
        <v>10</v>
      </c>
      <c r="F12" s="22"/>
      <c r="G12">
        <f>VLOOKUP("*"&amp;D12&amp;"*",$J$23:$L$126,2,0)</f>
        <v>7</v>
      </c>
      <c r="H12" t="str">
        <f>VLOOKUP("*"&amp;D12&amp;"*",$J$23:$L$126,3,0)</f>
        <v>南昌み</v>
      </c>
      <c r="I12" s="43" t="s">
        <v>241</v>
      </c>
      <c r="J12" s="44">
        <v>11</v>
      </c>
    </row>
    <row r="13" spans="1:10" ht="24" customHeight="1" x14ac:dyDescent="0.15">
      <c r="A13" s="13">
        <v>2</v>
      </c>
      <c r="B13" s="15" t="s">
        <v>11</v>
      </c>
      <c r="C13" s="20"/>
      <c r="D13" s="39" t="s">
        <v>253</v>
      </c>
      <c r="E13" s="20"/>
      <c r="F13" s="22"/>
      <c r="G13">
        <f>VLOOKUP("*"&amp;D13&amp;"*",$J$23:$L$126,2,0)</f>
        <v>94</v>
      </c>
      <c r="H13" t="str">
        <f>VLOOKUP("*"&amp;D13&amp;"*",$J$23:$L$126,3,0)</f>
        <v>翔　北</v>
      </c>
      <c r="I13" s="43" t="s">
        <v>242</v>
      </c>
      <c r="J13" s="44">
        <v>12</v>
      </c>
    </row>
    <row r="14" spans="1:10" ht="24" customHeight="1" x14ac:dyDescent="0.15">
      <c r="A14" s="13">
        <v>2</v>
      </c>
      <c r="B14" s="15" t="s">
        <v>11</v>
      </c>
      <c r="C14" s="20"/>
      <c r="D14" s="39"/>
      <c r="E14" s="20"/>
      <c r="F14" s="22"/>
      <c r="G14">
        <f>VLOOKUP("*"&amp;D14&amp;"*",$J$23:$L$126,2,0)</f>
        <v>1</v>
      </c>
      <c r="H14" t="str">
        <f>VLOOKUP("*"&amp;D14&amp;"*",$J$23:$L$126,3,0)</f>
        <v>盛　一</v>
      </c>
      <c r="I14" s="43" t="s">
        <v>243</v>
      </c>
      <c r="J14" s="44">
        <v>13</v>
      </c>
    </row>
    <row r="15" spans="1:10" ht="24" customHeight="1" x14ac:dyDescent="0.15">
      <c r="A15" s="13">
        <v>2</v>
      </c>
      <c r="B15" s="15" t="s">
        <v>11</v>
      </c>
      <c r="C15" s="20"/>
      <c r="D15" s="39"/>
      <c r="E15" s="20"/>
      <c r="F15" s="22"/>
      <c r="G15">
        <f>VLOOKUP("*"&amp;D15&amp;"*",$J$23:$L$126,2,0)</f>
        <v>1</v>
      </c>
      <c r="H15" t="str">
        <f>VLOOKUP("*"&amp;D15&amp;"*",$J$23:$L$126,3,0)</f>
        <v>盛　一</v>
      </c>
      <c r="I15" s="43" t="s">
        <v>244</v>
      </c>
      <c r="J15" s="44">
        <v>14</v>
      </c>
    </row>
    <row r="16" spans="1:10" ht="24" customHeight="1" x14ac:dyDescent="0.15">
      <c r="A16" s="13">
        <v>2</v>
      </c>
      <c r="B16" s="15" t="s">
        <v>11</v>
      </c>
      <c r="C16" s="20"/>
      <c r="D16" s="39"/>
      <c r="E16" s="20"/>
      <c r="F16" s="22"/>
      <c r="G16">
        <f>VLOOKUP("*"&amp;D16&amp;"*",$J$23:$L$126,2,0)</f>
        <v>1</v>
      </c>
      <c r="H16" t="str">
        <f>VLOOKUP("*"&amp;D16&amp;"*",$J$23:$L$126,3,0)</f>
        <v>盛　一</v>
      </c>
      <c r="I16" s="43" t="s">
        <v>245</v>
      </c>
      <c r="J16" s="44">
        <v>15</v>
      </c>
    </row>
    <row r="17" spans="1:12" ht="24" customHeight="1" x14ac:dyDescent="0.15">
      <c r="A17" s="13">
        <v>3</v>
      </c>
      <c r="B17" s="14" t="s">
        <v>12</v>
      </c>
      <c r="C17" s="20"/>
      <c r="D17" s="39"/>
      <c r="E17" s="20"/>
      <c r="F17" s="21"/>
      <c r="I17" s="43" t="s">
        <v>246</v>
      </c>
      <c r="J17" s="44">
        <v>16</v>
      </c>
    </row>
    <row r="18" spans="1:12" x14ac:dyDescent="0.15">
      <c r="I18" s="43" t="s">
        <v>247</v>
      </c>
      <c r="J18" s="44">
        <v>17</v>
      </c>
    </row>
    <row r="19" spans="1:12" x14ac:dyDescent="0.15">
      <c r="B19" s="4" t="s">
        <v>2</v>
      </c>
      <c r="C19" s="5" t="s">
        <v>227</v>
      </c>
      <c r="D19" s="1"/>
      <c r="E19" s="1"/>
      <c r="F19" s="6"/>
      <c r="I19" s="43" t="s">
        <v>248</v>
      </c>
      <c r="J19" s="44">
        <v>18</v>
      </c>
    </row>
    <row r="20" spans="1:12" x14ac:dyDescent="0.15">
      <c r="B20" s="1"/>
      <c r="C20" s="5" t="s">
        <v>18</v>
      </c>
      <c r="D20" s="1"/>
      <c r="E20" s="1"/>
      <c r="F20" s="6"/>
      <c r="I20" s="43" t="s">
        <v>249</v>
      </c>
      <c r="J20" s="44">
        <v>19</v>
      </c>
    </row>
    <row r="21" spans="1:12" x14ac:dyDescent="0.15">
      <c r="B21" s="1"/>
      <c r="C21" s="5" t="s">
        <v>3</v>
      </c>
      <c r="D21" s="1"/>
      <c r="E21" s="1"/>
      <c r="F21" s="1"/>
      <c r="I21" s="43" t="s">
        <v>250</v>
      </c>
      <c r="J21" s="44">
        <v>20</v>
      </c>
    </row>
    <row r="22" spans="1:12" x14ac:dyDescent="0.15">
      <c r="B22" s="1"/>
      <c r="C22" s="40" t="s">
        <v>4</v>
      </c>
      <c r="D22" s="1"/>
      <c r="E22" s="1"/>
      <c r="F22" s="1"/>
    </row>
    <row r="23" spans="1:12" x14ac:dyDescent="0.15">
      <c r="J23" s="34" t="s">
        <v>23</v>
      </c>
      <c r="K23" s="32">
        <v>1</v>
      </c>
      <c r="L23" s="33" t="s">
        <v>22</v>
      </c>
    </row>
    <row r="24" spans="1:12" x14ac:dyDescent="0.15">
      <c r="J24" s="37" t="s">
        <v>25</v>
      </c>
      <c r="K24" s="35">
        <v>2</v>
      </c>
      <c r="L24" s="36" t="s">
        <v>24</v>
      </c>
    </row>
    <row r="25" spans="1:12" x14ac:dyDescent="0.15">
      <c r="J25" s="37" t="s">
        <v>27</v>
      </c>
      <c r="K25" s="35">
        <v>3</v>
      </c>
      <c r="L25" s="36" t="s">
        <v>26</v>
      </c>
    </row>
    <row r="26" spans="1:12" x14ac:dyDescent="0.15">
      <c r="J26" s="37" t="s">
        <v>29</v>
      </c>
      <c r="K26" s="35">
        <v>4</v>
      </c>
      <c r="L26" s="36" t="s">
        <v>28</v>
      </c>
    </row>
    <row r="27" spans="1:12" x14ac:dyDescent="0.15">
      <c r="J27" s="37" t="s">
        <v>31</v>
      </c>
      <c r="K27" s="35">
        <v>5</v>
      </c>
      <c r="L27" s="36" t="s">
        <v>30</v>
      </c>
    </row>
    <row r="28" spans="1:12" x14ac:dyDescent="0.15">
      <c r="J28" s="37" t="s">
        <v>251</v>
      </c>
      <c r="K28" s="35">
        <v>7</v>
      </c>
      <c r="L28" s="36" t="s">
        <v>252</v>
      </c>
    </row>
    <row r="29" spans="1:12" x14ac:dyDescent="0.15">
      <c r="J29" s="37" t="s">
        <v>33</v>
      </c>
      <c r="K29" s="35">
        <v>8</v>
      </c>
      <c r="L29" s="36" t="s">
        <v>32</v>
      </c>
    </row>
    <row r="30" spans="1:12" x14ac:dyDescent="0.15">
      <c r="J30" s="37" t="s">
        <v>35</v>
      </c>
      <c r="K30" s="35">
        <v>9</v>
      </c>
      <c r="L30" s="36" t="s">
        <v>34</v>
      </c>
    </row>
    <row r="31" spans="1:12" x14ac:dyDescent="0.15">
      <c r="J31" s="37" t="s">
        <v>37</v>
      </c>
      <c r="K31" s="35">
        <v>10</v>
      </c>
      <c r="L31" s="36" t="s">
        <v>36</v>
      </c>
    </row>
    <row r="32" spans="1:12" x14ac:dyDescent="0.15">
      <c r="J32" s="37" t="s">
        <v>39</v>
      </c>
      <c r="K32" s="35">
        <v>11</v>
      </c>
      <c r="L32" s="36" t="s">
        <v>38</v>
      </c>
    </row>
    <row r="33" spans="10:12" x14ac:dyDescent="0.15">
      <c r="J33" s="37" t="s">
        <v>41</v>
      </c>
      <c r="K33" s="35">
        <v>12</v>
      </c>
      <c r="L33" s="36" t="s">
        <v>40</v>
      </c>
    </row>
    <row r="34" spans="10:12" x14ac:dyDescent="0.15">
      <c r="J34" s="37" t="s">
        <v>43</v>
      </c>
      <c r="K34" s="35">
        <v>13</v>
      </c>
      <c r="L34" s="36" t="s">
        <v>42</v>
      </c>
    </row>
    <row r="35" spans="10:12" x14ac:dyDescent="0.15">
      <c r="J35" s="37" t="s">
        <v>45</v>
      </c>
      <c r="K35" s="35">
        <v>14</v>
      </c>
      <c r="L35" s="36" t="s">
        <v>44</v>
      </c>
    </row>
    <row r="36" spans="10:12" x14ac:dyDescent="0.15">
      <c r="J36" s="37" t="s">
        <v>47</v>
      </c>
      <c r="K36" s="35">
        <v>15</v>
      </c>
      <c r="L36" s="36" t="s">
        <v>46</v>
      </c>
    </row>
    <row r="37" spans="10:12" x14ac:dyDescent="0.15">
      <c r="J37" s="37" t="s">
        <v>49</v>
      </c>
      <c r="K37" s="35">
        <v>16</v>
      </c>
      <c r="L37" s="36" t="s">
        <v>48</v>
      </c>
    </row>
    <row r="38" spans="10:12" x14ac:dyDescent="0.15">
      <c r="J38" s="37" t="s">
        <v>51</v>
      </c>
      <c r="K38" s="35">
        <v>17</v>
      </c>
      <c r="L38" s="36" t="s">
        <v>50</v>
      </c>
    </row>
    <row r="39" spans="10:12" x14ac:dyDescent="0.15">
      <c r="J39" s="37" t="s">
        <v>53</v>
      </c>
      <c r="K39" s="35">
        <v>18</v>
      </c>
      <c r="L39" s="36" t="s">
        <v>52</v>
      </c>
    </row>
    <row r="40" spans="10:12" x14ac:dyDescent="0.15">
      <c r="J40" s="37" t="s">
        <v>55</v>
      </c>
      <c r="K40" s="35">
        <v>19</v>
      </c>
      <c r="L40" s="36" t="s">
        <v>54</v>
      </c>
    </row>
    <row r="41" spans="10:12" x14ac:dyDescent="0.15">
      <c r="J41" s="37" t="s">
        <v>57</v>
      </c>
      <c r="K41" s="35">
        <v>20</v>
      </c>
      <c r="L41" s="36" t="s">
        <v>56</v>
      </c>
    </row>
    <row r="42" spans="10:12" x14ac:dyDescent="0.15">
      <c r="J42" s="37" t="s">
        <v>59</v>
      </c>
      <c r="K42" s="35">
        <v>21</v>
      </c>
      <c r="L42" s="36" t="s">
        <v>58</v>
      </c>
    </row>
    <row r="43" spans="10:12" x14ac:dyDescent="0.15">
      <c r="J43" s="37" t="s">
        <v>61</v>
      </c>
      <c r="K43" s="35">
        <v>22</v>
      </c>
      <c r="L43" s="36" t="s">
        <v>60</v>
      </c>
    </row>
    <row r="44" spans="10:12" x14ac:dyDescent="0.15">
      <c r="J44" s="37" t="s">
        <v>63</v>
      </c>
      <c r="K44" s="35">
        <v>23</v>
      </c>
      <c r="L44" s="36" t="s">
        <v>62</v>
      </c>
    </row>
    <row r="45" spans="10:12" x14ac:dyDescent="0.15">
      <c r="J45" s="37" t="s">
        <v>65</v>
      </c>
      <c r="K45" s="38">
        <v>24</v>
      </c>
      <c r="L45" s="36" t="s">
        <v>64</v>
      </c>
    </row>
    <row r="46" spans="10:12" x14ac:dyDescent="0.15">
      <c r="J46" s="37" t="s">
        <v>67</v>
      </c>
      <c r="K46" s="38">
        <v>25</v>
      </c>
      <c r="L46" s="36" t="s">
        <v>66</v>
      </c>
    </row>
    <row r="47" spans="10:12" x14ac:dyDescent="0.15">
      <c r="J47" s="37" t="s">
        <v>69</v>
      </c>
      <c r="K47" s="38">
        <v>26</v>
      </c>
      <c r="L47" s="36" t="s">
        <v>68</v>
      </c>
    </row>
    <row r="48" spans="10:12" x14ac:dyDescent="0.15">
      <c r="J48" s="37" t="s">
        <v>71</v>
      </c>
      <c r="K48" s="38">
        <v>27</v>
      </c>
      <c r="L48" s="36" t="s">
        <v>70</v>
      </c>
    </row>
    <row r="49" spans="10:12" x14ac:dyDescent="0.15">
      <c r="J49" s="37" t="s">
        <v>73</v>
      </c>
      <c r="K49" s="38">
        <v>28</v>
      </c>
      <c r="L49" s="36" t="s">
        <v>72</v>
      </c>
    </row>
    <row r="50" spans="10:12" x14ac:dyDescent="0.15">
      <c r="J50" s="37" t="s">
        <v>75</v>
      </c>
      <c r="K50" s="38">
        <v>29</v>
      </c>
      <c r="L50" s="36" t="s">
        <v>74</v>
      </c>
    </row>
    <row r="51" spans="10:12" x14ac:dyDescent="0.15">
      <c r="J51" s="37" t="s">
        <v>77</v>
      </c>
      <c r="K51" s="38">
        <v>30</v>
      </c>
      <c r="L51" s="36" t="s">
        <v>76</v>
      </c>
    </row>
    <row r="52" spans="10:12" x14ac:dyDescent="0.15">
      <c r="J52" s="37" t="s">
        <v>79</v>
      </c>
      <c r="K52" s="38">
        <v>31</v>
      </c>
      <c r="L52" s="36" t="s">
        <v>78</v>
      </c>
    </row>
    <row r="53" spans="10:12" x14ac:dyDescent="0.15">
      <c r="J53" s="37" t="s">
        <v>81</v>
      </c>
      <c r="K53" s="38">
        <v>32</v>
      </c>
      <c r="L53" s="36" t="s">
        <v>80</v>
      </c>
    </row>
    <row r="54" spans="10:12" x14ac:dyDescent="0.15">
      <c r="J54" s="37" t="s">
        <v>83</v>
      </c>
      <c r="K54" s="38">
        <v>33</v>
      </c>
      <c r="L54" s="36" t="s">
        <v>82</v>
      </c>
    </row>
    <row r="55" spans="10:12" x14ac:dyDescent="0.15">
      <c r="J55" s="37" t="s">
        <v>85</v>
      </c>
      <c r="K55" s="35">
        <v>34</v>
      </c>
      <c r="L55" s="36" t="s">
        <v>84</v>
      </c>
    </row>
    <row r="56" spans="10:12" x14ac:dyDescent="0.15">
      <c r="J56" s="37" t="s">
        <v>87</v>
      </c>
      <c r="K56" s="35">
        <v>35</v>
      </c>
      <c r="L56" s="36" t="s">
        <v>86</v>
      </c>
    </row>
    <row r="57" spans="10:12" x14ac:dyDescent="0.15">
      <c r="J57" s="37" t="s">
        <v>89</v>
      </c>
      <c r="K57" s="35">
        <v>36</v>
      </c>
      <c r="L57" s="36" t="s">
        <v>88</v>
      </c>
    </row>
    <row r="58" spans="10:12" x14ac:dyDescent="0.15">
      <c r="J58" s="37" t="s">
        <v>91</v>
      </c>
      <c r="K58" s="35">
        <v>37</v>
      </c>
      <c r="L58" s="36" t="s">
        <v>90</v>
      </c>
    </row>
    <row r="59" spans="10:12" x14ac:dyDescent="0.15">
      <c r="J59" s="37" t="s">
        <v>93</v>
      </c>
      <c r="K59" s="35">
        <v>38</v>
      </c>
      <c r="L59" s="36" t="s">
        <v>92</v>
      </c>
    </row>
    <row r="60" spans="10:12" x14ac:dyDescent="0.15">
      <c r="J60" s="37" t="s">
        <v>95</v>
      </c>
      <c r="K60" s="35">
        <v>39</v>
      </c>
      <c r="L60" s="36" t="s">
        <v>94</v>
      </c>
    </row>
    <row r="61" spans="10:12" x14ac:dyDescent="0.15">
      <c r="J61" s="37" t="s">
        <v>97</v>
      </c>
      <c r="K61" s="35">
        <v>40</v>
      </c>
      <c r="L61" s="36" t="s">
        <v>96</v>
      </c>
    </row>
    <row r="62" spans="10:12" x14ac:dyDescent="0.15">
      <c r="J62" s="37" t="s">
        <v>99</v>
      </c>
      <c r="K62" s="35">
        <v>41</v>
      </c>
      <c r="L62" s="36" t="s">
        <v>98</v>
      </c>
    </row>
    <row r="63" spans="10:12" x14ac:dyDescent="0.15">
      <c r="J63" s="37" t="s">
        <v>101</v>
      </c>
      <c r="K63" s="38">
        <v>42</v>
      </c>
      <c r="L63" s="36" t="s">
        <v>100</v>
      </c>
    </row>
    <row r="64" spans="10:12" x14ac:dyDescent="0.15">
      <c r="J64" s="37" t="s">
        <v>103</v>
      </c>
      <c r="K64" s="35">
        <v>43</v>
      </c>
      <c r="L64" s="36" t="s">
        <v>102</v>
      </c>
    </row>
    <row r="65" spans="10:12" x14ac:dyDescent="0.15">
      <c r="J65" s="37" t="s">
        <v>105</v>
      </c>
      <c r="K65" s="35">
        <v>44</v>
      </c>
      <c r="L65" s="36" t="s">
        <v>104</v>
      </c>
    </row>
    <row r="66" spans="10:12" x14ac:dyDescent="0.15">
      <c r="J66" s="37" t="s">
        <v>107</v>
      </c>
      <c r="K66" s="35">
        <v>45</v>
      </c>
      <c r="L66" s="36" t="s">
        <v>106</v>
      </c>
    </row>
    <row r="67" spans="10:12" x14ac:dyDescent="0.15">
      <c r="J67" s="37" t="s">
        <v>109</v>
      </c>
      <c r="K67" s="35">
        <v>46</v>
      </c>
      <c r="L67" s="36" t="s">
        <v>108</v>
      </c>
    </row>
    <row r="68" spans="10:12" x14ac:dyDescent="0.15">
      <c r="J68" s="37" t="s">
        <v>111</v>
      </c>
      <c r="K68" s="38">
        <v>47</v>
      </c>
      <c r="L68" s="36" t="s">
        <v>110</v>
      </c>
    </row>
    <row r="69" spans="10:12" x14ac:dyDescent="0.15">
      <c r="J69" s="37" t="s">
        <v>113</v>
      </c>
      <c r="K69" s="35">
        <v>48</v>
      </c>
      <c r="L69" s="36" t="s">
        <v>112</v>
      </c>
    </row>
    <row r="70" spans="10:12" x14ac:dyDescent="0.15">
      <c r="J70" s="37" t="s">
        <v>115</v>
      </c>
      <c r="K70" s="35">
        <v>49</v>
      </c>
      <c r="L70" s="36" t="s">
        <v>114</v>
      </c>
    </row>
    <row r="71" spans="10:12" x14ac:dyDescent="0.15">
      <c r="J71" s="37" t="s">
        <v>117</v>
      </c>
      <c r="K71" s="35">
        <v>50</v>
      </c>
      <c r="L71" s="36" t="s">
        <v>116</v>
      </c>
    </row>
    <row r="72" spans="10:12" x14ac:dyDescent="0.15">
      <c r="J72" s="37" t="s">
        <v>119</v>
      </c>
      <c r="K72" s="35">
        <v>51</v>
      </c>
      <c r="L72" s="36" t="s">
        <v>118</v>
      </c>
    </row>
    <row r="73" spans="10:12" x14ac:dyDescent="0.15">
      <c r="J73" s="37" t="s">
        <v>121</v>
      </c>
      <c r="K73" s="35">
        <v>52</v>
      </c>
      <c r="L73" s="36" t="s">
        <v>120</v>
      </c>
    </row>
    <row r="74" spans="10:12" x14ac:dyDescent="0.15">
      <c r="J74" s="37" t="s">
        <v>123</v>
      </c>
      <c r="K74" s="35">
        <v>53</v>
      </c>
      <c r="L74" s="36" t="s">
        <v>122</v>
      </c>
    </row>
    <row r="75" spans="10:12" x14ac:dyDescent="0.15">
      <c r="J75" s="37" t="s">
        <v>125</v>
      </c>
      <c r="K75" s="35">
        <v>54</v>
      </c>
      <c r="L75" s="36" t="s">
        <v>124</v>
      </c>
    </row>
    <row r="76" spans="10:12" x14ac:dyDescent="0.15">
      <c r="J76" s="37" t="s">
        <v>127</v>
      </c>
      <c r="K76" s="35">
        <v>55</v>
      </c>
      <c r="L76" s="36" t="s">
        <v>126</v>
      </c>
    </row>
    <row r="77" spans="10:12" x14ac:dyDescent="0.15">
      <c r="J77" s="37" t="s">
        <v>129</v>
      </c>
      <c r="K77" s="35">
        <v>56</v>
      </c>
      <c r="L77" s="36" t="s">
        <v>128</v>
      </c>
    </row>
    <row r="78" spans="10:12" x14ac:dyDescent="0.15">
      <c r="J78" s="37" t="s">
        <v>131</v>
      </c>
      <c r="K78" s="35">
        <v>57</v>
      </c>
      <c r="L78" s="36" t="s">
        <v>130</v>
      </c>
    </row>
    <row r="79" spans="10:12" x14ac:dyDescent="0.15">
      <c r="J79" s="37" t="s">
        <v>133</v>
      </c>
      <c r="K79" s="38">
        <v>58</v>
      </c>
      <c r="L79" s="36" t="s">
        <v>132</v>
      </c>
    </row>
    <row r="80" spans="10:12" x14ac:dyDescent="0.15">
      <c r="J80" s="37" t="s">
        <v>135</v>
      </c>
      <c r="K80" s="35">
        <v>59</v>
      </c>
      <c r="L80" s="36" t="s">
        <v>134</v>
      </c>
    </row>
    <row r="81" spans="10:12" x14ac:dyDescent="0.15">
      <c r="J81" s="37" t="s">
        <v>137</v>
      </c>
      <c r="K81" s="35">
        <v>60</v>
      </c>
      <c r="L81" s="36" t="s">
        <v>136</v>
      </c>
    </row>
    <row r="82" spans="10:12" x14ac:dyDescent="0.15">
      <c r="J82" s="37" t="s">
        <v>139</v>
      </c>
      <c r="K82" s="35">
        <v>61</v>
      </c>
      <c r="L82" s="36" t="s">
        <v>138</v>
      </c>
    </row>
    <row r="83" spans="10:12" x14ac:dyDescent="0.15">
      <c r="J83" s="37" t="s">
        <v>141</v>
      </c>
      <c r="K83" s="35">
        <v>62</v>
      </c>
      <c r="L83" s="36" t="s">
        <v>140</v>
      </c>
    </row>
    <row r="84" spans="10:12" x14ac:dyDescent="0.15">
      <c r="J84" s="37" t="s">
        <v>143</v>
      </c>
      <c r="K84" s="35">
        <v>63</v>
      </c>
      <c r="L84" s="36" t="s">
        <v>142</v>
      </c>
    </row>
    <row r="85" spans="10:12" x14ac:dyDescent="0.15">
      <c r="J85" s="37" t="s">
        <v>145</v>
      </c>
      <c r="K85" s="35">
        <v>64</v>
      </c>
      <c r="L85" s="36" t="s">
        <v>144</v>
      </c>
    </row>
    <row r="86" spans="10:12" x14ac:dyDescent="0.15">
      <c r="J86" s="37" t="s">
        <v>147</v>
      </c>
      <c r="K86" s="38">
        <v>65</v>
      </c>
      <c r="L86" s="36" t="s">
        <v>146</v>
      </c>
    </row>
    <row r="87" spans="10:12" x14ac:dyDescent="0.15">
      <c r="J87" s="37" t="s">
        <v>149</v>
      </c>
      <c r="K87" s="38">
        <v>66</v>
      </c>
      <c r="L87" s="36" t="s">
        <v>148</v>
      </c>
    </row>
    <row r="88" spans="10:12" x14ac:dyDescent="0.15">
      <c r="J88" s="37" t="s">
        <v>151</v>
      </c>
      <c r="K88" s="38">
        <v>67</v>
      </c>
      <c r="L88" s="36" t="s">
        <v>150</v>
      </c>
    </row>
    <row r="89" spans="10:12" x14ac:dyDescent="0.15">
      <c r="J89" s="37" t="s">
        <v>153</v>
      </c>
      <c r="K89" s="38">
        <v>68</v>
      </c>
      <c r="L89" s="36" t="s">
        <v>152</v>
      </c>
    </row>
    <row r="90" spans="10:12" x14ac:dyDescent="0.15">
      <c r="J90" s="37" t="s">
        <v>155</v>
      </c>
      <c r="K90" s="35">
        <v>69</v>
      </c>
      <c r="L90" s="36" t="s">
        <v>154</v>
      </c>
    </row>
    <row r="91" spans="10:12" x14ac:dyDescent="0.15">
      <c r="J91" s="37" t="s">
        <v>157</v>
      </c>
      <c r="K91" s="35">
        <v>70</v>
      </c>
      <c r="L91" s="36" t="s">
        <v>156</v>
      </c>
    </row>
    <row r="92" spans="10:12" x14ac:dyDescent="0.15">
      <c r="J92" s="37" t="s">
        <v>159</v>
      </c>
      <c r="K92" s="35">
        <v>71</v>
      </c>
      <c r="L92" s="36" t="s">
        <v>158</v>
      </c>
    </row>
    <row r="93" spans="10:12" x14ac:dyDescent="0.15">
      <c r="J93" s="37" t="s">
        <v>161</v>
      </c>
      <c r="K93" s="35">
        <v>72</v>
      </c>
      <c r="L93" s="36" t="s">
        <v>160</v>
      </c>
    </row>
    <row r="94" spans="10:12" x14ac:dyDescent="0.15">
      <c r="J94" s="37" t="s">
        <v>163</v>
      </c>
      <c r="K94" s="35">
        <v>73</v>
      </c>
      <c r="L94" s="36" t="s">
        <v>162</v>
      </c>
    </row>
    <row r="95" spans="10:12" x14ac:dyDescent="0.15">
      <c r="J95" s="37" t="s">
        <v>165</v>
      </c>
      <c r="K95" s="35">
        <v>74</v>
      </c>
      <c r="L95" s="36" t="s">
        <v>164</v>
      </c>
    </row>
    <row r="96" spans="10:12" x14ac:dyDescent="0.15">
      <c r="J96" s="37" t="s">
        <v>167</v>
      </c>
      <c r="K96" s="35">
        <v>75</v>
      </c>
      <c r="L96" s="36" t="s">
        <v>166</v>
      </c>
    </row>
    <row r="97" spans="10:12" x14ac:dyDescent="0.15">
      <c r="J97" s="37" t="s">
        <v>169</v>
      </c>
      <c r="K97" s="35">
        <v>76</v>
      </c>
      <c r="L97" s="36" t="s">
        <v>168</v>
      </c>
    </row>
    <row r="98" spans="10:12" x14ac:dyDescent="0.15">
      <c r="J98" s="37" t="s">
        <v>171</v>
      </c>
      <c r="K98" s="35">
        <v>77</v>
      </c>
      <c r="L98" s="36" t="s">
        <v>170</v>
      </c>
    </row>
    <row r="99" spans="10:12" x14ac:dyDescent="0.15">
      <c r="J99" s="37" t="s">
        <v>173</v>
      </c>
      <c r="K99" s="35">
        <v>78</v>
      </c>
      <c r="L99" s="36" t="s">
        <v>172</v>
      </c>
    </row>
    <row r="100" spans="10:12" x14ac:dyDescent="0.15">
      <c r="J100" s="37" t="s">
        <v>175</v>
      </c>
      <c r="K100" s="35">
        <v>79</v>
      </c>
      <c r="L100" s="36" t="s">
        <v>174</v>
      </c>
    </row>
    <row r="101" spans="10:12" x14ac:dyDescent="0.15">
      <c r="J101" s="37" t="s">
        <v>177</v>
      </c>
      <c r="K101" s="35">
        <v>80</v>
      </c>
      <c r="L101" s="36" t="s">
        <v>176</v>
      </c>
    </row>
    <row r="102" spans="10:12" x14ac:dyDescent="0.15">
      <c r="J102" s="37" t="s">
        <v>179</v>
      </c>
      <c r="K102" s="35">
        <v>81</v>
      </c>
      <c r="L102" s="36" t="s">
        <v>178</v>
      </c>
    </row>
    <row r="103" spans="10:12" x14ac:dyDescent="0.15">
      <c r="J103" s="37" t="s">
        <v>181</v>
      </c>
      <c r="K103" s="35">
        <v>82</v>
      </c>
      <c r="L103" s="36" t="s">
        <v>180</v>
      </c>
    </row>
    <row r="104" spans="10:12" x14ac:dyDescent="0.15">
      <c r="J104" s="37" t="s">
        <v>183</v>
      </c>
      <c r="K104" s="35">
        <v>83</v>
      </c>
      <c r="L104" s="36" t="s">
        <v>182</v>
      </c>
    </row>
    <row r="105" spans="10:12" x14ac:dyDescent="0.15">
      <c r="J105" s="37" t="s">
        <v>185</v>
      </c>
      <c r="K105" s="35">
        <v>84</v>
      </c>
      <c r="L105" s="36" t="s">
        <v>184</v>
      </c>
    </row>
    <row r="106" spans="10:12" x14ac:dyDescent="0.15">
      <c r="J106" s="37" t="s">
        <v>187</v>
      </c>
      <c r="K106" s="35">
        <v>85</v>
      </c>
      <c r="L106" s="36" t="s">
        <v>186</v>
      </c>
    </row>
    <row r="107" spans="10:12" x14ac:dyDescent="0.15">
      <c r="J107" s="37" t="s">
        <v>189</v>
      </c>
      <c r="K107" s="35">
        <v>86</v>
      </c>
      <c r="L107" s="36" t="s">
        <v>188</v>
      </c>
    </row>
    <row r="108" spans="10:12" x14ac:dyDescent="0.15">
      <c r="J108" s="37" t="s">
        <v>191</v>
      </c>
      <c r="K108" s="35">
        <v>87</v>
      </c>
      <c r="L108" s="36" t="s">
        <v>190</v>
      </c>
    </row>
    <row r="109" spans="10:12" x14ac:dyDescent="0.15">
      <c r="J109" s="37" t="s">
        <v>193</v>
      </c>
      <c r="K109" s="35">
        <v>89</v>
      </c>
      <c r="L109" s="36" t="s">
        <v>192</v>
      </c>
    </row>
    <row r="110" spans="10:12" x14ac:dyDescent="0.15">
      <c r="J110" s="37" t="s">
        <v>195</v>
      </c>
      <c r="K110" s="35">
        <v>90</v>
      </c>
      <c r="L110" s="36" t="s">
        <v>194</v>
      </c>
    </row>
    <row r="111" spans="10:12" x14ac:dyDescent="0.15">
      <c r="J111" s="37" t="s">
        <v>197</v>
      </c>
      <c r="K111" s="35">
        <v>91</v>
      </c>
      <c r="L111" s="36" t="s">
        <v>196</v>
      </c>
    </row>
    <row r="112" spans="10:12" x14ac:dyDescent="0.15">
      <c r="J112" s="37" t="s">
        <v>199</v>
      </c>
      <c r="K112" s="35">
        <v>92</v>
      </c>
      <c r="L112" s="36" t="s">
        <v>198</v>
      </c>
    </row>
    <row r="113" spans="10:12" x14ac:dyDescent="0.15">
      <c r="J113" s="37" t="s">
        <v>201</v>
      </c>
      <c r="K113" s="35">
        <v>93</v>
      </c>
      <c r="L113" s="36" t="s">
        <v>200</v>
      </c>
    </row>
    <row r="114" spans="10:12" x14ac:dyDescent="0.15">
      <c r="J114" s="37" t="s">
        <v>253</v>
      </c>
      <c r="K114" s="35">
        <v>94</v>
      </c>
      <c r="L114" s="36" t="s">
        <v>254</v>
      </c>
    </row>
    <row r="115" spans="10:12" x14ac:dyDescent="0.15">
      <c r="J115" s="37" t="s">
        <v>203</v>
      </c>
      <c r="K115" s="35">
        <v>96</v>
      </c>
      <c r="L115" s="36" t="s">
        <v>202</v>
      </c>
    </row>
    <row r="116" spans="10:12" x14ac:dyDescent="0.15">
      <c r="J116" s="37" t="s">
        <v>205</v>
      </c>
      <c r="K116" s="35">
        <v>97</v>
      </c>
      <c r="L116" s="36" t="s">
        <v>204</v>
      </c>
    </row>
    <row r="117" spans="10:12" x14ac:dyDescent="0.15">
      <c r="J117" s="37" t="s">
        <v>207</v>
      </c>
      <c r="K117" s="35">
        <v>98</v>
      </c>
      <c r="L117" s="36" t="s">
        <v>206</v>
      </c>
    </row>
    <row r="118" spans="10:12" x14ac:dyDescent="0.15">
      <c r="J118" s="37" t="s">
        <v>209</v>
      </c>
      <c r="K118" s="35">
        <v>99</v>
      </c>
      <c r="L118" s="36" t="s">
        <v>208</v>
      </c>
    </row>
    <row r="119" spans="10:12" x14ac:dyDescent="0.15">
      <c r="J119" s="37" t="s">
        <v>211</v>
      </c>
      <c r="K119" s="35">
        <v>100</v>
      </c>
      <c r="L119" s="36" t="s">
        <v>210</v>
      </c>
    </row>
    <row r="120" spans="10:12" x14ac:dyDescent="0.15">
      <c r="J120" s="37" t="s">
        <v>213</v>
      </c>
      <c r="K120" s="35">
        <v>101</v>
      </c>
      <c r="L120" s="36" t="s">
        <v>212</v>
      </c>
    </row>
    <row r="121" spans="10:12" x14ac:dyDescent="0.15">
      <c r="J121" s="37" t="s">
        <v>215</v>
      </c>
      <c r="K121" s="35">
        <v>102</v>
      </c>
      <c r="L121" s="36" t="s">
        <v>214</v>
      </c>
    </row>
    <row r="122" spans="10:12" x14ac:dyDescent="0.15">
      <c r="J122" s="37" t="s">
        <v>217</v>
      </c>
      <c r="K122" s="35">
        <v>103</v>
      </c>
      <c r="L122" s="36" t="s">
        <v>216</v>
      </c>
    </row>
    <row r="123" spans="10:12" x14ac:dyDescent="0.15">
      <c r="J123" s="37" t="s">
        <v>219</v>
      </c>
      <c r="K123" s="35">
        <v>104</v>
      </c>
      <c r="L123" s="36" t="s">
        <v>218</v>
      </c>
    </row>
    <row r="124" spans="10:12" x14ac:dyDescent="0.15">
      <c r="J124" s="37" t="s">
        <v>221</v>
      </c>
      <c r="K124" s="35">
        <v>105</v>
      </c>
      <c r="L124" s="36" t="s">
        <v>220</v>
      </c>
    </row>
    <row r="125" spans="10:12" x14ac:dyDescent="0.15">
      <c r="J125" s="37" t="s">
        <v>223</v>
      </c>
      <c r="K125" s="35">
        <v>106</v>
      </c>
      <c r="L125" s="36" t="s">
        <v>222</v>
      </c>
    </row>
    <row r="126" spans="10:12" x14ac:dyDescent="0.15">
      <c r="J126" s="37" t="s">
        <v>225</v>
      </c>
      <c r="K126" s="38">
        <v>107</v>
      </c>
      <c r="L126" s="36" t="s">
        <v>224</v>
      </c>
    </row>
    <row r="127" spans="10:12" x14ac:dyDescent="0.15">
      <c r="J127" s="37" t="s">
        <v>229</v>
      </c>
      <c r="K127" s="41">
        <v>108</v>
      </c>
      <c r="L127" s="42" t="s">
        <v>230</v>
      </c>
    </row>
  </sheetData>
  <protectedRanges>
    <protectedRange sqref="F2:F3 B2:B3 C12:D12 F6:F7 F17 C13:E17" name="範囲1_1"/>
  </protectedRanges>
  <mergeCells count="2">
    <mergeCell ref="A11:B11"/>
    <mergeCell ref="A1:F1"/>
  </mergeCells>
  <phoneticPr fontId="2"/>
  <dataValidations count="2">
    <dataValidation type="list" allowBlank="1" showInputMessage="1" showErrorMessage="1" sqref="F5" xr:uid="{5B8C2BAF-8E03-4C29-816D-66465787ED43}">
      <formula1>$I$2:$I$21</formula1>
    </dataValidation>
    <dataValidation type="list" allowBlank="1" showInputMessage="1" showErrorMessage="1" sqref="D12:D17" xr:uid="{FBB01638-D52E-468F-B919-D202D546B636}">
      <formula1>$J$23:$J$127</formula1>
    </dataValidation>
  </dataValidation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workbookViewId="0">
      <selection activeCell="C3" sqref="C3"/>
    </sheetView>
  </sheetViews>
  <sheetFormatPr defaultRowHeight="13.5" x14ac:dyDescent="0.15"/>
  <cols>
    <col min="2" max="2" width="14" customWidth="1"/>
    <col min="3" max="3" width="16.375" customWidth="1"/>
    <col min="4" max="4" width="24.5" customWidth="1"/>
  </cols>
  <sheetData>
    <row r="1" spans="1:5" ht="24" x14ac:dyDescent="0.15">
      <c r="A1" s="29" t="s">
        <v>19</v>
      </c>
    </row>
    <row r="3" spans="1:5" x14ac:dyDescent="0.15">
      <c r="A3" s="50" t="str">
        <f>役員!F5</f>
        <v>書道</v>
      </c>
      <c r="B3" s="23" t="s">
        <v>13</v>
      </c>
      <c r="C3" s="24">
        <f>役員!C12</f>
        <v>0</v>
      </c>
      <c r="D3" s="24" t="str">
        <f>役員!D12</f>
        <v>岩手県立南昌みらい高等学校</v>
      </c>
      <c r="E3" s="28" t="str">
        <f>役員!E12</f>
        <v>校長</v>
      </c>
    </row>
    <row r="4" spans="1:5" x14ac:dyDescent="0.15">
      <c r="A4" s="51"/>
      <c r="B4" s="53" t="s">
        <v>14</v>
      </c>
      <c r="C4" s="16">
        <f>役員!C13</f>
        <v>0</v>
      </c>
      <c r="D4" s="16" t="str">
        <f>役員!D13</f>
        <v>岩手県立久慈翔北高等学校</v>
      </c>
      <c r="E4" s="17">
        <f>役員!E13</f>
        <v>0</v>
      </c>
    </row>
    <row r="5" spans="1:5" x14ac:dyDescent="0.15">
      <c r="A5" s="51"/>
      <c r="B5" s="54"/>
      <c r="C5" s="16">
        <f>役員!C14</f>
        <v>0</v>
      </c>
      <c r="D5" s="16">
        <f>役員!D14</f>
        <v>0</v>
      </c>
      <c r="E5" s="17">
        <f>役員!E14</f>
        <v>0</v>
      </c>
    </row>
    <row r="6" spans="1:5" x14ac:dyDescent="0.15">
      <c r="A6" s="51"/>
      <c r="B6" s="54"/>
      <c r="C6" s="16">
        <f>役員!C15</f>
        <v>0</v>
      </c>
      <c r="D6" s="16">
        <f>役員!D15</f>
        <v>0</v>
      </c>
      <c r="E6" s="17">
        <f>役員!E15</f>
        <v>0</v>
      </c>
    </row>
    <row r="7" spans="1:5" x14ac:dyDescent="0.15">
      <c r="A7" s="51"/>
      <c r="B7" s="55"/>
      <c r="C7" s="16">
        <f>役員!C16</f>
        <v>0</v>
      </c>
      <c r="D7" s="16">
        <f>役員!D16</f>
        <v>0</v>
      </c>
      <c r="E7" s="17">
        <f>役員!E16</f>
        <v>0</v>
      </c>
    </row>
    <row r="8" spans="1:5" x14ac:dyDescent="0.15">
      <c r="A8" s="52"/>
      <c r="B8" s="25" t="s">
        <v>15</v>
      </c>
      <c r="C8" s="26">
        <f>役員!C17</f>
        <v>0</v>
      </c>
      <c r="D8" s="26">
        <f>役員!D17</f>
        <v>0</v>
      </c>
      <c r="E8" s="27">
        <f>役員!E17</f>
        <v>0</v>
      </c>
    </row>
  </sheetData>
  <protectedRanges>
    <protectedRange sqref="C3:E8" name="範囲1_3"/>
  </protectedRanges>
  <mergeCells count="2">
    <mergeCell ref="A3:A8"/>
    <mergeCell ref="B4:B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役員</vt:lpstr>
      <vt:lpstr>Sheet2</vt:lpstr>
      <vt:lpstr>役員!Print_Area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丸若　礼子</cp:lastModifiedBy>
  <cp:lastPrinted>2021-02-09T06:53:14Z</cp:lastPrinted>
  <dcterms:created xsi:type="dcterms:W3CDTF">2016-06-03T04:18:07Z</dcterms:created>
  <dcterms:modified xsi:type="dcterms:W3CDTF">2025-03-17T09:14:10Z</dcterms:modified>
</cp:coreProperties>
</file>